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EGLAMENTOS\Desktop\"/>
    </mc:Choice>
  </mc:AlternateContent>
  <bookViews>
    <workbookView xWindow="0" yWindow="0" windowWidth="24000" windowHeight="9630"/>
  </bookViews>
  <sheets>
    <sheet name="Hoja2" sheetId="1" r:id="rId1"/>
    <sheet name="Hoja1" sheetId="2" r:id="rId2"/>
    <sheet name="Sheet1"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V5C7OfP/I8E5pee+gubR/PzSJ1Q=="/>
    </ext>
  </extLst>
</workbook>
</file>

<file path=xl/calcChain.xml><?xml version="1.0" encoding="utf-8"?>
<calcChain xmlns="http://schemas.openxmlformats.org/spreadsheetml/2006/main">
  <c r="E12" i="1" l="1"/>
  <c r="S25" i="1" l="1"/>
  <c r="S24" i="1"/>
  <c r="S23" i="1"/>
  <c r="S22" i="1"/>
  <c r="S21" i="1"/>
  <c r="S20" i="1"/>
  <c r="S19" i="1"/>
  <c r="S18" i="1"/>
  <c r="S17" i="1"/>
  <c r="S16" i="1"/>
  <c r="S15" i="1"/>
  <c r="S14" i="1"/>
  <c r="S13" i="1"/>
  <c r="S12" i="1"/>
  <c r="E25" i="1"/>
  <c r="E24" i="1"/>
  <c r="E23" i="1"/>
  <c r="E22" i="1"/>
  <c r="E21" i="1"/>
  <c r="E20" i="1"/>
  <c r="E19" i="1"/>
  <c r="E17" i="1"/>
  <c r="E16" i="1"/>
  <c r="E15" i="1"/>
  <c r="E14" i="1"/>
  <c r="E13" i="1"/>
  <c r="E11" i="1"/>
  <c r="S26" i="1"/>
  <c r="S27" i="1"/>
  <c r="S11" i="1"/>
</calcChain>
</file>

<file path=xl/comments1.xml><?xml version="1.0" encoding="utf-8"?>
<comments xmlns="http://schemas.openxmlformats.org/spreadsheetml/2006/main">
  <authors>
    <author/>
  </authors>
  <commentList>
    <comment ref="C32" authorId="0" shapeId="0">
      <text>
        <r>
          <rPr>
            <sz val="11"/>
            <color theme="1"/>
            <rFont val="Arial"/>
            <family val="2"/>
          </rPr>
          <t xml:space="preserve">La dependencia es eficaz en sus resultados? Se fue eficiente respecto a los recursos utilizados? La dependencia es ineficaz (se consumió más tiempo de los previsto, no se cumplieron las metas o ambas? </t>
        </r>
      </text>
    </comment>
    <comment ref="J32" authorId="0" shapeId="0">
      <text>
        <r>
          <rPr>
            <sz val="11"/>
            <color theme="1"/>
            <rFont val="Arial"/>
            <family val="2"/>
          </rPr>
          <t xml:space="preserve">
Medir el resultado de impacto social, económico y calidad de vida de la población.</t>
        </r>
      </text>
    </comment>
  </commentList>
  <extLst>
    <ext xmlns:r="http://schemas.openxmlformats.org/officeDocument/2006/relationships" uri="GoogleSheetsCustomDataVersion1">
      <go:sheetsCustomData xmlns:go="http://customooxmlschemas.google.com/" r:id="rId1" roundtripDataSignature="AMtx7miYoQxFM/Niy6y4AbZmfIk+5InShQ=="/>
    </ext>
  </extLst>
</comments>
</file>

<file path=xl/sharedStrings.xml><?xml version="1.0" encoding="utf-8"?>
<sst xmlns="http://schemas.openxmlformats.org/spreadsheetml/2006/main" count="268" uniqueCount="152">
  <si>
    <t xml:space="preserve">Programa Operativo Anual </t>
  </si>
  <si>
    <t>Area Responsable</t>
  </si>
  <si>
    <t>Nombre del Programa</t>
  </si>
  <si>
    <t xml:space="preserve"> Plan Municipal de Desarrollo</t>
  </si>
  <si>
    <t>Objetivo:</t>
  </si>
  <si>
    <t>Alineación con Objetivos del Plan Municipal de Desarrollo</t>
  </si>
  <si>
    <t>Actividades, productos y servicios</t>
  </si>
  <si>
    <t>Indicador</t>
  </si>
  <si>
    <t>Frecuencia del Indicador</t>
  </si>
  <si>
    <t>Meta mensual programada</t>
  </si>
  <si>
    <t>Meta Anual</t>
  </si>
  <si>
    <t>Ene</t>
  </si>
  <si>
    <t>Feb</t>
  </si>
  <si>
    <t>Mar</t>
  </si>
  <si>
    <t>Abr</t>
  </si>
  <si>
    <t>May</t>
  </si>
  <si>
    <t>Jun</t>
  </si>
  <si>
    <t>Jul</t>
  </si>
  <si>
    <t>Ago</t>
  </si>
  <si>
    <t>Sep</t>
  </si>
  <si>
    <t>Oct</t>
  </si>
  <si>
    <t>Nov</t>
  </si>
  <si>
    <t>Dic</t>
  </si>
  <si>
    <t>Total</t>
  </si>
  <si>
    <t>Presupuesto al Inicio del Ejercicio</t>
  </si>
  <si>
    <t>Presupuesto Ejercido (Final)</t>
  </si>
  <si>
    <t>Resultados al Final del Ejercicio</t>
  </si>
  <si>
    <t xml:space="preserve">Resultados de Impacto </t>
  </si>
  <si>
    <t>Organización de eventos culturales y turísticos</t>
  </si>
  <si>
    <t>Número de eventos organizados</t>
  </si>
  <si>
    <t>Mensual</t>
  </si>
  <si>
    <t>Capacitaciones para comerciantes y emprendedores</t>
  </si>
  <si>
    <t>Número de capacitaciones realizadas</t>
  </si>
  <si>
    <t>Promoción de festividades y ferias locales</t>
  </si>
  <si>
    <t>Número de campañas de promoción</t>
  </si>
  <si>
    <t>Bimestral</t>
  </si>
  <si>
    <t>Trimestral</t>
  </si>
  <si>
    <t>Creación de espacios comerciales temporales (tianguis, ferias)</t>
  </si>
  <si>
    <t>Número de espacios habilitados</t>
  </si>
  <si>
    <t>Sensibilización sobre consumo local</t>
  </si>
  <si>
    <t>Número de campañas realizadas</t>
  </si>
  <si>
    <t>Este formato se ajusta a los objetivos estratégicos del POA y toma en cuenta la periodicidad de las actividades. Si necesitas ajustes en la distribución de metas, dime y lo adapto. 😊</t>
  </si>
  <si>
    <t>4o</t>
  </si>
  <si>
    <t>Semestral</t>
  </si>
  <si>
    <t>Ejercicio 2025</t>
  </si>
  <si>
    <t>DIRECCIÓN DE REGLAMENTOS</t>
  </si>
  <si>
    <t>Plan Integral de Reglamentación y Orden Municipal</t>
  </si>
  <si>
    <t>Fortalecer el orden, la regulación y la convivencia social en el municipio de Tamazula de Gordiano mediante acciones de supervisión, regularización, inspección y aplicación de reglamentos municipales, promoviendo espacios públicos seguros, ordenados y funcionales para la ciudadanía, así como el cumplimiento de las disposiciones normativas por parte de establecimientos, comercios y particulares.</t>
  </si>
  <si>
    <t>Supervisión y verificación de establecimientos comerciales para regularización de licencias y permisos.</t>
  </si>
  <si>
    <t>Número de establecimientos regularizados.</t>
  </si>
  <si>
    <t>Asesoría a comerciantes sobre requisitos y cumplimiento normativo.</t>
  </si>
  <si>
    <t>Número de asesorías realizadas.</t>
  </si>
  <si>
    <t>Operativos de inspección en comercios y espacios públicos.</t>
  </si>
  <si>
    <t>Número de inspecciones realizadas.</t>
  </si>
  <si>
    <t>Actualización de padrones comerciales y expedientes administrativos.</t>
  </si>
  <si>
    <t>Número de registros actualizados.</t>
  </si>
  <si>
    <t>Supervisión de banquetas y espacios peatonales.</t>
  </si>
  <si>
    <t>Número de recorridos realizados.</t>
  </si>
  <si>
    <t>Semanal</t>
  </si>
  <si>
    <t>Notificaciones preventivas a comerciantes y ciudadanos.</t>
  </si>
  <si>
    <t>Número de notificaciones entregadas.</t>
  </si>
  <si>
    <t>Retiro de objetos que obstruyan la vía pública.</t>
  </si>
  <si>
    <t>Número de retiros realizados.</t>
  </si>
  <si>
    <t>Campañas de concientización sobre movilidad peatonal.</t>
  </si>
  <si>
    <t>Número de campañas realizadas.</t>
  </si>
  <si>
    <t>Supervisión de anuncios y publicidad instalada.</t>
  </si>
  <si>
    <t>Número de supervisiones realizadas.</t>
  </si>
  <si>
    <t>Retiro de publicidad irregular o no autorizada.</t>
  </si>
  <si>
    <t>Número de retiros efectuados.</t>
  </si>
  <si>
    <t>Emisión de permisos para anuncios y publicidad.</t>
  </si>
  <si>
    <t>Número de permisos emitidos.</t>
  </si>
  <si>
    <t>Actualización del padrón de anuncios comerciales.</t>
  </si>
  <si>
    <t>Identificación de vehículos con huella de abandono.</t>
  </si>
  <si>
    <t>Número de vehículos detectados.</t>
  </si>
  <si>
    <t>Emisión de notificaciones a propietarios de vehículos abandonados.</t>
  </si>
  <si>
    <t>Número de notificaciones emitidas.</t>
  </si>
  <si>
    <t>Retiro de vehículos abandonados de la vía pública.</t>
  </si>
  <si>
    <t>Número de vehículos retirados.</t>
  </si>
  <si>
    <t>Coordinación con tránsito y seguridad pública para operativos conjuntos.</t>
  </si>
  <si>
    <t>Número de operativos coordinados.</t>
  </si>
  <si>
    <t>Recepción y seguimiento de reportes ciudadanos relacionados con reglamentos municipales.</t>
  </si>
  <si>
    <t>Número de reportes recibidos y atendidos.</t>
  </si>
  <si>
    <t>Diario</t>
  </si>
  <si>
    <t>Atención e inspección de incidencias reportadas por la ciudadanía.</t>
  </si>
  <si>
    <t>Canalización de asuntos a dependencias correspondientes.</t>
  </si>
  <si>
    <t>Número de canalizaciones realizadas.</t>
  </si>
  <si>
    <t>Supervisión de zonas de comercio informal.</t>
  </si>
  <si>
    <t>Regularización de comerciantes en espacios públicos.</t>
  </si>
  <si>
    <t>Número de comerciantes regularizados.</t>
  </si>
  <si>
    <t>Reordenamiento de espacios destinados al comercio informal.</t>
  </si>
  <si>
    <t>Número de espacios reorganizados.</t>
  </si>
  <si>
    <t>Atención y conciliación con comerciantes y ciudadanos.</t>
  </si>
  <si>
    <t>Número de reuniones y acuerdos realizados.</t>
  </si>
  <si>
    <t>Supervisión de establecimientos con giros restringidos.</t>
  </si>
  <si>
    <t>Revisión de licencias y permisos de establecimientos con giro restringido.</t>
  </si>
  <si>
    <t>Número de licencias verificadas.</t>
  </si>
  <si>
    <t>Atención a reportes relacionados con giros restringidos.</t>
  </si>
  <si>
    <t>Número de reportes atendidos.</t>
  </si>
  <si>
    <t>Aplicación de medidas administrativas conforme al reglamento municipal.</t>
  </si>
  <si>
    <t>Número de procedimientos realizados.</t>
  </si>
  <si>
    <t>Supervisión de limpieza e higiene en el mercado municipal.</t>
  </si>
  <si>
    <t>Jornadas de limpieza y mantenimiento en el mercado municipal.</t>
  </si>
  <si>
    <t>Número de jornadas realizadas.</t>
  </si>
  <si>
    <t>Concientización a locatarios sobre manejo adecuado de residuos.</t>
  </si>
  <si>
    <t>Número de capacitaciones realizadas.</t>
  </si>
  <si>
    <t>Coordinación con servicios públicos municipales para mantenimiento y limpieza.</t>
  </si>
  <si>
    <t>Número de acciones coordinadas.</t>
  </si>
  <si>
    <t>Incremento en el número de comercios regularizados.
Mayor cumplimiento de reglamentos municipales.
Fortalecimiento del padrón comercial y administrativo municipal.
Recuperación y conservación de espacios públicos seguros y funcionales.
Reducción de obstrucciones en banquetas y vialidades.
Mayor control y regulación de publicidad urbana.
Reducción de vehículos abandonados en espacios públicos.
Atención eficiente y oportuna a reportes ciudadanos.
Mejor organización del comercio informal.
Fortalecimiento de la supervisión de giros restringidos.
Mejora de las condiciones de limpieza e higiene del mercado municipal.
Incremento en la participación ciudadana y comercial en acciones de ordenamiento.</t>
  </si>
  <si>
    <t>Fortalecer la cultura de legalidad y cumplimiento normativo en el municipio.
Garantizar espacios públicos accesibles, seguros y ordenados.
Mejorar la imagen urbana y funcionalidad de las vialidades y áreas comerciales.
Promover condiciones equitativas para el desarrollo de actividades económicas.
Mejorar la capacidad de respuesta institucional ante reportes ciudadanos.
Recuperar espacios públicos para uso seguro de la ciudadanía.
Fortalecer el orden comercial y administrativo municipal.
Promover una cultura de limpieza, movilidad y convivencia social responsable.
Garantizar el cumplimiento de las disposiciones municipales en establecimientos comerciales y espacios públicos.
Contribuir al fortalecimiento de la seguridad y gobernabilidad municipal.</t>
  </si>
  <si>
    <t>1</t>
  </si>
  <si>
    <t>2</t>
  </si>
  <si>
    <t>3</t>
  </si>
  <si>
    <t>4</t>
  </si>
  <si>
    <t>5</t>
  </si>
  <si>
    <t>6</t>
  </si>
  <si>
    <t>7</t>
  </si>
  <si>
    <t>8</t>
  </si>
  <si>
    <t>9</t>
  </si>
  <si>
    <t>10</t>
  </si>
  <si>
    <t>11</t>
  </si>
  <si>
    <t>12</t>
  </si>
  <si>
    <t>13</t>
  </si>
  <si>
    <t>14</t>
  </si>
  <si>
    <t>15</t>
  </si>
  <si>
    <t>16</t>
  </si>
  <si>
    <t>17</t>
  </si>
  <si>
    <t>Supervisión y verificación de establecimientos comerciales para regularización de licencias, permisos y giros restringidos.</t>
  </si>
  <si>
    <t>Número de inspecciones y establecimientos regularizados.</t>
  </si>
  <si>
    <t>Asesoría y atención a comerciantes y ciudadanos sobre cumplimiento normativo y reglamentos municipales.</t>
  </si>
  <si>
    <t>Número de asesorías y atenciones realizadas.</t>
  </si>
  <si>
    <t>Actualización de padrones comerciales, anuncios y expedientes administrativos.</t>
  </si>
  <si>
    <t>Supervisión de banquetas, espacios peatonales y vialidades para garantizar el orden público.</t>
  </si>
  <si>
    <t>Número de recorridos y supervisiones realizadas.</t>
  </si>
  <si>
    <t>Emisión de notificaciones preventivas y aplicación de medidas administrativas conforme al reglamento municipal.</t>
  </si>
  <si>
    <t>Número de notificaciones y procedimientos realizados.</t>
  </si>
  <si>
    <t>Retiro de objetos, publicidad irregular y estructuras que obstruyan la vía pública.</t>
  </si>
  <si>
    <t>Campañas de concientización sobre movilidad peatonal, orden urbano y cumplimiento de reglamentos.</t>
  </si>
  <si>
    <t>Supervisión, autorización y control de anuncios y publicidad comercial.</t>
  </si>
  <si>
    <t>Número de permisos y supervisiones realizadas.</t>
  </si>
  <si>
    <t>Identificación, notificación y retiro de vehículos con huella de abandono en espacios públicos.</t>
  </si>
  <si>
    <t>Número de vehículos detectados y retirados.</t>
  </si>
  <si>
    <t>Coordinación con tránsito, seguridad pública y servicios municipales para operativos conjuntos.</t>
  </si>
  <si>
    <t>Recepción, atención y seguimiento de reportes ciudadanos relacionados con reglamentos municipales.</t>
  </si>
  <si>
    <t>Supervisión y reordenamiento de zonas destinadas al comercio informal y espacios públicos.</t>
  </si>
  <si>
    <t>Número de supervisiones y espacios reorganizados.</t>
  </si>
  <si>
    <t>Regularización y conciliación con comerciantes en espacios públicos y mercados municipales.</t>
  </si>
  <si>
    <t>Número de comerciantes regularizados y acuerdos realizados.</t>
  </si>
  <si>
    <t>Supervisión de limpieza, higiene y mantenimiento en mercados y espacios comerciales municipales.</t>
  </si>
  <si>
    <t>Número de supervisiones y jornadas realizadas.</t>
  </si>
  <si>
    <t>Capacitación y concientización a locatarios y comerciantes sobre manejo adecuado de residuos y cumplimiento normativo.</t>
  </si>
  <si>
    <t>anual</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</si>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</sst>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quot;$&quot;* #,##0.00_-;_-&quot;$&quot;* &quot;-&quot;??_-;_-@"/>
  </numFmts>
  <fonts count="17" x14ac:knownFonts="1">
    <font>
      <sz val="11"/>
      <color theme="1"/>
      <name val="Arial"/>
    </font>
    <font>
      <sz val="11"/>
      <color theme="1"/>
      <name val="Calibri"/>
      <family val="2"/>
    </font>
    <font>
      <b/>
      <sz val="11"/>
      <color theme="0"/>
      <name val="Arial"/>
      <family val="2"/>
    </font>
    <font>
      <sz val="11"/>
      <name val="Arial"/>
      <family val="2"/>
    </font>
    <font>
      <b/>
      <sz val="12"/>
      <color rgb="FF000000"/>
      <name val="Calibri"/>
      <family val="2"/>
    </font>
    <font>
      <b/>
      <sz val="12"/>
      <color theme="0"/>
      <name val="Calibri"/>
      <family val="2"/>
    </font>
    <font>
      <sz val="11"/>
      <color rgb="FF000000"/>
      <name val="Calibri"/>
      <family val="2"/>
    </font>
    <font>
      <b/>
      <sz val="11"/>
      <color theme="1"/>
      <name val="Arial"/>
      <family val="2"/>
    </font>
    <font>
      <sz val="10"/>
      <color theme="1"/>
      <name val="Arial"/>
      <family val="2"/>
    </font>
    <font>
      <sz val="12"/>
      <color rgb="FF000000"/>
      <name val="Calibri"/>
      <family val="2"/>
    </font>
    <font>
      <b/>
      <sz val="12"/>
      <color theme="0"/>
      <name val="Calibri"/>
      <family val="2"/>
    </font>
    <font>
      <sz val="11"/>
      <color theme="0"/>
      <name val="Arial"/>
      <family val="2"/>
    </font>
    <font>
      <sz val="11"/>
      <color theme="1"/>
      <name val="Arial"/>
      <family val="2"/>
    </font>
    <font>
      <b/>
      <sz val="11"/>
      <color theme="1"/>
      <name val="Arial"/>
      <family val="2"/>
    </font>
    <font>
      <sz val="8"/>
      <name val="Arial"/>
    </font>
    <font>
      <b/>
      <sz val="11"/>
      <color rgb="FF000000"/>
      <name val="Calibri"/>
      <family val="2"/>
    </font>
    <font>
      <b/>
      <sz val="11"/>
      <name val="Arial"/>
      <family val="2"/>
    </font>
  </fonts>
  <fills count="10">
    <fill>
      <patternFill patternType="none"/>
    </fill>
    <fill>
      <patternFill patternType="gray125"/>
    </fill>
    <fill>
      <patternFill patternType="solid">
        <fgColor rgb="FF3F3F3F"/>
        <bgColor rgb="FF3F3F3F"/>
      </patternFill>
    </fill>
    <fill>
      <patternFill patternType="solid">
        <fgColor rgb="FF097572"/>
        <bgColor rgb="FF3F3F3F"/>
      </patternFill>
    </fill>
    <fill>
      <patternFill patternType="solid">
        <fgColor rgb="FF097572"/>
        <bgColor rgb="FF3A3838"/>
      </patternFill>
    </fill>
    <fill>
      <patternFill patternType="solid">
        <fgColor rgb="FF097572"/>
        <bgColor indexed="64"/>
      </patternFill>
    </fill>
    <fill>
      <patternFill patternType="solid">
        <fgColor rgb="FF097572"/>
        <bgColor theme="6"/>
      </patternFill>
    </fill>
    <fill>
      <patternFill patternType="solid">
        <fgColor theme="1" tint="0.249977111117893"/>
        <bgColor rgb="FF3F3F3F"/>
      </patternFill>
    </fill>
    <fill>
      <patternFill patternType="solid">
        <fgColor theme="1" tint="0.249977111117893"/>
        <bgColor rgb="FF3A3838"/>
      </patternFill>
    </fill>
    <fill>
      <patternFill patternType="solid">
        <fgColor theme="1" tint="0.249977111117893"/>
        <bgColor indexed="64"/>
      </patternFill>
    </fill>
  </fills>
  <borders count="26">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bottom/>
      <diagonal/>
    </border>
    <border>
      <left/>
      <right style="thin">
        <color rgb="FF000000"/>
      </right>
      <top/>
      <bottom/>
      <diagonal/>
    </border>
    <border>
      <left/>
      <right/>
      <top style="medium">
        <color rgb="FF000000"/>
      </top>
      <bottom style="medium">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s>
  <cellStyleXfs count="1">
    <xf numFmtId="0" fontId="0" fillId="0" borderId="0"/>
  </cellStyleXfs>
  <cellXfs count="60">
    <xf numFmtId="0" fontId="0" fillId="0" borderId="0" xfId="0"/>
    <xf numFmtId="0" fontId="1" fillId="2" borderId="1" xfId="0" applyFont="1" applyFill="1" applyBorder="1"/>
    <xf numFmtId="0" fontId="1" fillId="0" borderId="6" xfId="0" applyFont="1" applyBorder="1" applyAlignment="1">
      <alignment horizontal="center" vertical="center"/>
    </xf>
    <xf numFmtId="0" fontId="4"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wrapText="1"/>
    </xf>
    <xf numFmtId="0" fontId="5" fillId="2" borderId="1" xfId="0" applyFont="1" applyFill="1" applyBorder="1" applyAlignment="1">
      <alignment vertical="center" wrapText="1"/>
    </xf>
    <xf numFmtId="0" fontId="6" fillId="0" borderId="10" xfId="0" applyFont="1" applyBorder="1" applyAlignment="1">
      <alignment horizontal="left" vertical="top" wrapText="1"/>
    </xf>
    <xf numFmtId="0" fontId="6" fillId="0" borderId="10" xfId="0" applyFont="1" applyBorder="1" applyAlignment="1">
      <alignment horizontal="center" vertical="top" wrapText="1"/>
    </xf>
    <xf numFmtId="0" fontId="6" fillId="0" borderId="0" xfId="0" applyFont="1" applyAlignment="1">
      <alignment horizontal="left" vertical="top" wrapText="1"/>
    </xf>
    <xf numFmtId="49" fontId="7" fillId="0" borderId="0" xfId="0" applyNumberFormat="1" applyFont="1" applyAlignment="1">
      <alignment horizontal="right" vertical="top"/>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top" wrapText="1"/>
    </xf>
    <xf numFmtId="164" fontId="9" fillId="0" borderId="7" xfId="0" applyNumberFormat="1" applyFont="1" applyBorder="1" applyAlignment="1">
      <alignment horizontal="center" vertical="center"/>
    </xf>
    <xf numFmtId="0" fontId="5" fillId="2" borderId="7" xfId="0" applyFont="1" applyFill="1" applyBorder="1" applyAlignment="1">
      <alignment vertical="center" wrapText="1"/>
    </xf>
    <xf numFmtId="164" fontId="9" fillId="0" borderId="7" xfId="0" applyNumberFormat="1" applyFont="1" applyBorder="1" applyAlignment="1">
      <alignment vertical="center"/>
    </xf>
    <xf numFmtId="49" fontId="7" fillId="0" borderId="23" xfId="0" applyNumberFormat="1" applyFont="1" applyBorder="1" applyAlignment="1">
      <alignment horizontal="right" vertical="top"/>
    </xf>
    <xf numFmtId="0" fontId="5" fillId="3" borderId="1" xfId="0" applyFont="1" applyFill="1" applyBorder="1" applyAlignment="1">
      <alignment vertical="center" wrapText="1"/>
    </xf>
    <xf numFmtId="0" fontId="1" fillId="3" borderId="1" xfId="0" applyFont="1" applyFill="1" applyBorder="1"/>
    <xf numFmtId="0" fontId="2" fillId="6" borderId="7" xfId="0" applyFont="1" applyFill="1" applyBorder="1" applyAlignment="1">
      <alignment horizontal="center" vertical="top"/>
    </xf>
    <xf numFmtId="0" fontId="10" fillId="5" borderId="7" xfId="0" applyFont="1" applyFill="1" applyBorder="1" applyAlignment="1">
      <alignment vertical="center"/>
    </xf>
    <xf numFmtId="0" fontId="1" fillId="7" borderId="1" xfId="0" applyFont="1" applyFill="1" applyBorder="1"/>
    <xf numFmtId="0" fontId="13" fillId="0" borderId="0" xfId="0" applyFont="1" applyAlignment="1">
      <alignment horizontal="center" vertical="center" wrapText="1"/>
    </xf>
    <xf numFmtId="0" fontId="0" fillId="0" borderId="0" xfId="0" applyAlignment="1">
      <alignment vertical="center" wrapText="1"/>
    </xf>
    <xf numFmtId="0" fontId="12" fillId="0" borderId="0" xfId="0" applyFont="1" applyAlignment="1">
      <alignment vertical="center" wrapText="1"/>
    </xf>
    <xf numFmtId="0" fontId="1" fillId="0" borderId="22" xfId="0" applyFont="1" applyBorder="1" applyAlignment="1">
      <alignment vertical="center" wrapText="1"/>
    </xf>
    <xf numFmtId="0" fontId="15" fillId="0" borderId="10" xfId="0" applyFont="1" applyBorder="1" applyAlignment="1">
      <alignment horizontal="center" vertical="top" wrapText="1"/>
    </xf>
    <xf numFmtId="0" fontId="2" fillId="4" borderId="19" xfId="0" applyFont="1" applyFill="1" applyBorder="1" applyAlignment="1">
      <alignment horizontal="center" vertical="top" wrapText="1"/>
    </xf>
    <xf numFmtId="0" fontId="3" fillId="5" borderId="20" xfId="0" applyFont="1" applyFill="1" applyBorder="1"/>
    <xf numFmtId="0" fontId="15" fillId="0" borderId="4" xfId="0" applyFont="1" applyBorder="1" applyAlignment="1">
      <alignment horizontal="center" vertical="top" wrapText="1"/>
    </xf>
    <xf numFmtId="0" fontId="16" fillId="0" borderId="5" xfId="0" applyFont="1" applyBorder="1"/>
    <xf numFmtId="0" fontId="6" fillId="0" borderId="25" xfId="0" applyFont="1" applyBorder="1" applyAlignment="1">
      <alignment horizontal="center" vertical="top" wrapText="1"/>
    </xf>
    <xf numFmtId="0" fontId="6" fillId="0" borderId="24" xfId="0" applyFont="1" applyBorder="1" applyAlignment="1">
      <alignment horizontal="center" vertical="top" wrapText="1"/>
    </xf>
    <xf numFmtId="0" fontId="1" fillId="0" borderId="22" xfId="0" applyFont="1" applyBorder="1" applyAlignment="1">
      <alignment horizontal="left" vertical="center" wrapText="1"/>
    </xf>
    <xf numFmtId="0" fontId="5" fillId="3" borderId="8" xfId="0" applyFont="1" applyFill="1" applyBorder="1" applyAlignment="1">
      <alignment horizontal="center" vertical="center" wrapText="1"/>
    </xf>
    <xf numFmtId="0" fontId="3" fillId="5" borderId="22" xfId="0" applyFont="1" applyFill="1" applyBorder="1"/>
    <xf numFmtId="0" fontId="3" fillId="5" borderId="9" xfId="0" applyFont="1" applyFill="1" applyBorder="1"/>
    <xf numFmtId="0" fontId="1" fillId="0" borderId="4" xfId="0" applyFont="1" applyBorder="1" applyAlignment="1">
      <alignment horizontal="left" vertical="center" wrapText="1"/>
    </xf>
    <xf numFmtId="0" fontId="3" fillId="0" borderId="21" xfId="0" applyFont="1" applyBorder="1" applyAlignment="1">
      <alignment horizontal="left"/>
    </xf>
    <xf numFmtId="0" fontId="3" fillId="0" borderId="5" xfId="0" applyFont="1" applyBorder="1" applyAlignment="1">
      <alignment horizontal="left"/>
    </xf>
    <xf numFmtId="0" fontId="2" fillId="8" borderId="2" xfId="0" applyFont="1" applyFill="1" applyBorder="1" applyAlignment="1">
      <alignment horizontal="center" vertical="top" wrapText="1"/>
    </xf>
    <xf numFmtId="0" fontId="3" fillId="9" borderId="3" xfId="0" applyFont="1" applyFill="1" applyBorder="1"/>
    <xf numFmtId="0" fontId="10" fillId="5" borderId="4" xfId="0" applyFont="1" applyFill="1" applyBorder="1" applyAlignment="1">
      <alignment horizontal="center" vertical="center"/>
    </xf>
    <xf numFmtId="0" fontId="11" fillId="5" borderId="5" xfId="0" applyFont="1" applyFill="1" applyBorder="1"/>
    <xf numFmtId="0" fontId="2" fillId="8" borderId="8" xfId="0" applyFont="1" applyFill="1" applyBorder="1" applyAlignment="1">
      <alignment horizontal="center" vertical="top" wrapText="1"/>
    </xf>
    <xf numFmtId="0" fontId="3" fillId="9" borderId="9" xfId="0" applyFont="1" applyFill="1" applyBorder="1"/>
    <xf numFmtId="0" fontId="5" fillId="7" borderId="8" xfId="0"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2" fillId="4" borderId="11" xfId="0" applyFont="1" applyFill="1" applyBorder="1" applyAlignment="1">
      <alignment horizontal="center" vertical="top" wrapText="1"/>
    </xf>
    <xf numFmtId="0" fontId="3" fillId="5" borderId="12" xfId="0" applyFont="1" applyFill="1" applyBorder="1"/>
    <xf numFmtId="0" fontId="3" fillId="5" borderId="17" xfId="0" applyFont="1" applyFill="1" applyBorder="1"/>
    <xf numFmtId="0" fontId="3" fillId="5" borderId="19" xfId="0" applyFont="1" applyFill="1" applyBorder="1"/>
    <xf numFmtId="0" fontId="2" fillId="4" borderId="13" xfId="0" applyFont="1" applyFill="1" applyBorder="1" applyAlignment="1">
      <alignment horizontal="center" vertical="top" wrapText="1"/>
    </xf>
    <xf numFmtId="0" fontId="3" fillId="5" borderId="18" xfId="0" applyFont="1" applyFill="1" applyBorder="1"/>
    <xf numFmtId="0" fontId="2" fillId="8" borderId="14" xfId="0" applyFont="1" applyFill="1" applyBorder="1" applyAlignment="1">
      <alignment horizontal="center" vertical="top"/>
    </xf>
    <xf numFmtId="0" fontId="3" fillId="9" borderId="15" xfId="0" applyFont="1" applyFill="1" applyBorder="1"/>
    <xf numFmtId="0" fontId="3" fillId="9" borderId="16" xfId="0" applyFont="1" applyFill="1" applyBorder="1"/>
  </cellXfs>
  <cellStyles count="1">
    <cellStyle name="Normal" xfId="0" builtinId="0"/>
  </cellStyles>
  <dxfs count="0"/>
  <tableStyles count="0" defaultTableStyle="TableStyleMedium2" defaultPivotStyle="PivotStyleLight16"/>
  <colors>
    <mruColors>
      <color rgb="FF0975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012"/>
  <sheetViews>
    <sheetView tabSelected="1" topLeftCell="A7" zoomScale="80" zoomScaleNormal="80" workbookViewId="0">
      <selection activeCell="D15" sqref="D15"/>
    </sheetView>
  </sheetViews>
  <sheetFormatPr baseColWidth="10" defaultColWidth="12.75" defaultRowHeight="15" customHeight="1" x14ac:dyDescent="0.2"/>
  <cols>
    <col min="1" max="1" width="2.75" customWidth="1"/>
    <col min="2" max="2" width="43.75" customWidth="1"/>
    <col min="3" max="3" width="29.5" customWidth="1"/>
    <col min="4" max="4" width="19.5" customWidth="1"/>
    <col min="5" max="5" width="18.5" customWidth="1"/>
    <col min="6" max="6" width="0.5" customWidth="1"/>
    <col min="7" max="7" width="4.5" customWidth="1"/>
    <col min="8" max="17" width="5.5" customWidth="1"/>
    <col min="18" max="20" width="6.25" customWidth="1"/>
    <col min="21" max="24" width="9.5" customWidth="1"/>
  </cols>
  <sheetData>
    <row r="1" spans="1:19" ht="14.25" customHeight="1" x14ac:dyDescent="0.25">
      <c r="A1" s="20"/>
      <c r="B1" s="42" t="s">
        <v>0</v>
      </c>
      <c r="C1" s="43"/>
      <c r="D1" s="42" t="s">
        <v>44</v>
      </c>
      <c r="E1" s="43"/>
    </row>
    <row r="2" spans="1:19" ht="14.25" customHeight="1" thickBot="1" x14ac:dyDescent="0.25"/>
    <row r="3" spans="1:19" ht="67.5" customHeight="1" thickBot="1" x14ac:dyDescent="0.25">
      <c r="A3" s="44" t="s">
        <v>1</v>
      </c>
      <c r="B3" s="45"/>
      <c r="C3" s="2" t="s">
        <v>45</v>
      </c>
      <c r="D3" s="22" t="s">
        <v>2</v>
      </c>
      <c r="E3" s="49" t="s">
        <v>46</v>
      </c>
      <c r="F3" s="50"/>
      <c r="G3" s="50"/>
      <c r="H3" s="50"/>
      <c r="I3" s="50"/>
      <c r="J3" s="50"/>
    </row>
    <row r="4" spans="1:19" ht="14.25" customHeight="1" x14ac:dyDescent="0.2">
      <c r="B4" s="3"/>
      <c r="C4" s="4"/>
      <c r="D4" s="3"/>
      <c r="E4" s="5"/>
    </row>
    <row r="5" spans="1:19" ht="14.25" customHeight="1" x14ac:dyDescent="0.25">
      <c r="A5" s="23"/>
      <c r="B5" s="46" t="s">
        <v>3</v>
      </c>
      <c r="C5" s="47"/>
      <c r="D5" s="48" t="s">
        <v>4</v>
      </c>
      <c r="E5" s="47"/>
    </row>
    <row r="6" spans="1:19" ht="345.75" customHeight="1" x14ac:dyDescent="0.25">
      <c r="A6" s="23"/>
      <c r="B6" s="19" t="s">
        <v>5</v>
      </c>
      <c r="C6" s="35" t="s">
        <v>47</v>
      </c>
      <c r="D6" s="35"/>
      <c r="E6" s="35"/>
      <c r="F6" s="35"/>
      <c r="G6" s="35"/>
      <c r="H6" s="35"/>
      <c r="I6" s="27"/>
      <c r="J6" s="27"/>
      <c r="K6" s="27"/>
      <c r="L6" s="27"/>
      <c r="M6" s="27"/>
      <c r="N6" s="27"/>
      <c r="O6" s="27"/>
      <c r="P6" s="27"/>
      <c r="Q6" s="27"/>
      <c r="R6" s="27"/>
      <c r="S6" s="27"/>
    </row>
    <row r="7" spans="1:19" ht="14.25" customHeight="1" x14ac:dyDescent="0.2"/>
    <row r="8" spans="1:19" ht="14.25" customHeight="1" x14ac:dyDescent="0.2"/>
    <row r="9" spans="1:19" ht="14.25" customHeight="1" x14ac:dyDescent="0.2">
      <c r="A9" s="51" t="s">
        <v>6</v>
      </c>
      <c r="B9" s="52"/>
      <c r="C9" s="51" t="s">
        <v>7</v>
      </c>
      <c r="D9" s="55" t="s">
        <v>8</v>
      </c>
      <c r="E9" s="57" t="s">
        <v>9</v>
      </c>
      <c r="F9" s="58"/>
      <c r="G9" s="58"/>
      <c r="H9" s="58"/>
      <c r="I9" s="58"/>
      <c r="J9" s="58"/>
      <c r="K9" s="58"/>
      <c r="L9" s="58"/>
      <c r="M9" s="58"/>
      <c r="N9" s="58"/>
      <c r="O9" s="58"/>
      <c r="P9" s="58"/>
      <c r="Q9" s="58"/>
      <c r="R9" s="58"/>
      <c r="S9" s="59"/>
    </row>
    <row r="10" spans="1:19" ht="14.25" customHeight="1" thickBot="1" x14ac:dyDescent="0.25">
      <c r="A10" s="53"/>
      <c r="B10" s="30"/>
      <c r="C10" s="54"/>
      <c r="D10" s="56"/>
      <c r="E10" s="29" t="s">
        <v>10</v>
      </c>
      <c r="F10" s="30"/>
      <c r="G10" s="21" t="s">
        <v>11</v>
      </c>
      <c r="H10" s="21" t="s">
        <v>12</v>
      </c>
      <c r="I10" s="21" t="s">
        <v>13</v>
      </c>
      <c r="J10" s="21" t="s">
        <v>14</v>
      </c>
      <c r="K10" s="21" t="s">
        <v>15</v>
      </c>
      <c r="L10" s="21" t="s">
        <v>16</v>
      </c>
      <c r="M10" s="21" t="s">
        <v>17</v>
      </c>
      <c r="N10" s="21" t="s">
        <v>18</v>
      </c>
      <c r="O10" s="21" t="s">
        <v>19</v>
      </c>
      <c r="P10" s="21" t="s">
        <v>20</v>
      </c>
      <c r="Q10" s="21" t="s">
        <v>21</v>
      </c>
      <c r="R10" s="21" t="s">
        <v>22</v>
      </c>
      <c r="S10" s="21" t="s">
        <v>23</v>
      </c>
    </row>
    <row r="11" spans="1:19" ht="43.5" customHeight="1" thickBot="1" x14ac:dyDescent="0.3">
      <c r="A11" s="18" t="s">
        <v>109</v>
      </c>
      <c r="B11" s="25" t="s">
        <v>126</v>
      </c>
      <c r="C11" s="25" t="s">
        <v>127</v>
      </c>
      <c r="D11" s="25" t="s">
        <v>30</v>
      </c>
      <c r="E11" s="31">
        <f>+SUM(G11:R11)</f>
        <v>57</v>
      </c>
      <c r="F11" s="32"/>
      <c r="G11" s="8"/>
      <c r="H11" s="8">
        <v>10</v>
      </c>
      <c r="I11" s="8">
        <v>7</v>
      </c>
      <c r="J11" s="8">
        <v>10</v>
      </c>
      <c r="K11" s="8"/>
      <c r="L11" s="8">
        <v>10</v>
      </c>
      <c r="M11" s="8"/>
      <c r="N11" s="8">
        <v>10</v>
      </c>
      <c r="O11" s="8"/>
      <c r="P11" s="8">
        <v>10</v>
      </c>
      <c r="Q11" s="8"/>
      <c r="R11" s="8"/>
      <c r="S11" s="28">
        <f>SUM(G11:R11)</f>
        <v>57</v>
      </c>
    </row>
    <row r="12" spans="1:19" ht="43.5" customHeight="1" thickBot="1" x14ac:dyDescent="0.3">
      <c r="A12" s="18" t="s">
        <v>110</v>
      </c>
      <c r="B12" s="25" t="s">
        <v>128</v>
      </c>
      <c r="C12" s="25" t="s">
        <v>129</v>
      </c>
      <c r="D12" s="25" t="s">
        <v>30</v>
      </c>
      <c r="E12" s="31">
        <f>+SUM(G12:R12)</f>
        <v>1</v>
      </c>
      <c r="F12" s="32"/>
      <c r="G12" s="8"/>
      <c r="H12" s="8"/>
      <c r="I12" s="8"/>
      <c r="J12" s="8"/>
      <c r="K12" s="8"/>
      <c r="L12" s="8"/>
      <c r="M12" s="8"/>
      <c r="N12" s="8"/>
      <c r="O12" s="8"/>
      <c r="P12" s="8"/>
      <c r="Q12" s="8">
        <v>1</v>
      </c>
      <c r="R12" s="8"/>
      <c r="S12" s="28">
        <f t="shared" ref="S12:S25" si="0">SUM(G12:R12)</f>
        <v>1</v>
      </c>
    </row>
    <row r="13" spans="1:19" ht="43.5" customHeight="1" thickBot="1" x14ac:dyDescent="0.3">
      <c r="A13" s="18" t="s">
        <v>111</v>
      </c>
      <c r="B13" s="25" t="s">
        <v>130</v>
      </c>
      <c r="C13" s="25" t="s">
        <v>55</v>
      </c>
      <c r="D13" s="25" t="s">
        <v>36</v>
      </c>
      <c r="E13" s="31">
        <f t="shared" ref="E12:E25" si="1">+SUM(G13:R13)</f>
        <v>1</v>
      </c>
      <c r="F13" s="32"/>
      <c r="G13" s="8"/>
      <c r="H13" s="8"/>
      <c r="I13" s="8"/>
      <c r="J13" s="8"/>
      <c r="K13" s="8"/>
      <c r="L13" s="8"/>
      <c r="M13" s="8"/>
      <c r="N13" s="7"/>
      <c r="O13" s="7"/>
      <c r="P13" s="7"/>
      <c r="Q13" s="7"/>
      <c r="R13" s="7">
        <v>1</v>
      </c>
      <c r="S13" s="28">
        <f t="shared" si="0"/>
        <v>1</v>
      </c>
    </row>
    <row r="14" spans="1:19" ht="43.5" customHeight="1" thickBot="1" x14ac:dyDescent="0.3">
      <c r="A14" s="18" t="s">
        <v>112</v>
      </c>
      <c r="B14" s="25" t="s">
        <v>131</v>
      </c>
      <c r="C14" s="25" t="s">
        <v>132</v>
      </c>
      <c r="D14" s="25" t="s">
        <v>151</v>
      </c>
      <c r="E14" s="31">
        <f t="shared" si="1"/>
        <v>5</v>
      </c>
      <c r="F14" s="32"/>
      <c r="G14" s="8">
        <v>1</v>
      </c>
      <c r="H14" s="8"/>
      <c r="I14" s="8"/>
      <c r="J14" s="8">
        <v>1</v>
      </c>
      <c r="K14" s="8"/>
      <c r="L14" s="8"/>
      <c r="M14" s="8"/>
      <c r="N14" s="7"/>
      <c r="O14" s="7">
        <v>1</v>
      </c>
      <c r="P14" s="7"/>
      <c r="Q14" s="7">
        <v>1</v>
      </c>
      <c r="R14" s="7">
        <v>1</v>
      </c>
      <c r="S14" s="28">
        <f t="shared" si="0"/>
        <v>5</v>
      </c>
    </row>
    <row r="15" spans="1:19" ht="43.5" customHeight="1" thickBot="1" x14ac:dyDescent="0.3">
      <c r="A15" s="18" t="s">
        <v>113</v>
      </c>
      <c r="B15" s="25" t="s">
        <v>133</v>
      </c>
      <c r="C15" s="25" t="s">
        <v>134</v>
      </c>
      <c r="D15" s="25" t="s">
        <v>150</v>
      </c>
      <c r="E15" s="31">
        <f t="shared" si="1"/>
        <v>56</v>
      </c>
      <c r="F15" s="32"/>
      <c r="G15" s="8">
        <v>3</v>
      </c>
      <c r="H15" s="8">
        <v>5</v>
      </c>
      <c r="I15" s="8">
        <v>5</v>
      </c>
      <c r="J15" s="8">
        <v>6</v>
      </c>
      <c r="K15" s="8">
        <v>3</v>
      </c>
      <c r="L15" s="8">
        <v>4</v>
      </c>
      <c r="M15" s="8">
        <v>4</v>
      </c>
      <c r="N15" s="7">
        <v>4</v>
      </c>
      <c r="O15" s="7">
        <v>6</v>
      </c>
      <c r="P15" s="7">
        <v>9</v>
      </c>
      <c r="Q15" s="7">
        <v>2</v>
      </c>
      <c r="R15" s="7">
        <v>5</v>
      </c>
      <c r="S15" s="28">
        <f t="shared" si="0"/>
        <v>56</v>
      </c>
    </row>
    <row r="16" spans="1:19" ht="43.5" customHeight="1" thickBot="1" x14ac:dyDescent="0.3">
      <c r="A16" s="18" t="s">
        <v>114</v>
      </c>
      <c r="B16" s="25" t="s">
        <v>135</v>
      </c>
      <c r="C16" s="25" t="s">
        <v>68</v>
      </c>
      <c r="D16" s="25" t="s">
        <v>30</v>
      </c>
      <c r="E16" s="31">
        <f t="shared" si="1"/>
        <v>13</v>
      </c>
      <c r="F16" s="32"/>
      <c r="G16" s="8"/>
      <c r="H16" s="8"/>
      <c r="I16" s="8"/>
      <c r="J16" s="8"/>
      <c r="K16" s="8"/>
      <c r="L16" s="8"/>
      <c r="M16" s="8"/>
      <c r="N16" s="7">
        <v>3</v>
      </c>
      <c r="O16" s="7">
        <v>2</v>
      </c>
      <c r="P16" s="7">
        <v>1</v>
      </c>
      <c r="Q16" s="7">
        <v>5</v>
      </c>
      <c r="R16" s="7">
        <v>2</v>
      </c>
      <c r="S16" s="28">
        <f t="shared" si="0"/>
        <v>13</v>
      </c>
    </row>
    <row r="17" spans="1:20" ht="43.5" customHeight="1" thickBot="1" x14ac:dyDescent="0.3">
      <c r="A17" s="18" t="s">
        <v>115</v>
      </c>
      <c r="B17" s="25" t="s">
        <v>136</v>
      </c>
      <c r="C17" s="25" t="s">
        <v>64</v>
      </c>
      <c r="D17" s="25" t="s">
        <v>36</v>
      </c>
      <c r="E17" s="31">
        <f t="shared" si="1"/>
        <v>0</v>
      </c>
      <c r="F17" s="32"/>
      <c r="G17" s="8"/>
      <c r="H17" s="8"/>
      <c r="I17" s="8"/>
      <c r="J17" s="8"/>
      <c r="K17" s="8"/>
      <c r="L17" s="8"/>
      <c r="M17" s="8"/>
      <c r="N17" s="7"/>
      <c r="O17" s="7"/>
      <c r="P17" s="7"/>
      <c r="Q17" s="7"/>
      <c r="R17" s="7"/>
      <c r="S17" s="28">
        <f t="shared" si="0"/>
        <v>0</v>
      </c>
    </row>
    <row r="18" spans="1:20" ht="43.5" customHeight="1" thickBot="1" x14ac:dyDescent="0.3">
      <c r="A18" s="18" t="s">
        <v>116</v>
      </c>
      <c r="B18" s="25" t="s">
        <v>137</v>
      </c>
      <c r="C18" s="25" t="s">
        <v>138</v>
      </c>
      <c r="D18" s="25" t="s">
        <v>30</v>
      </c>
      <c r="E18" s="31">
        <v>2</v>
      </c>
      <c r="F18" s="32"/>
      <c r="G18" s="8"/>
      <c r="H18" s="8"/>
      <c r="I18" s="8"/>
      <c r="J18" s="8"/>
      <c r="K18" s="8"/>
      <c r="L18" s="8"/>
      <c r="M18" s="8"/>
      <c r="N18" s="7"/>
      <c r="O18" s="7"/>
      <c r="P18" s="7">
        <v>2</v>
      </c>
      <c r="Q18" s="7"/>
      <c r="R18" s="7"/>
      <c r="S18" s="28">
        <f t="shared" si="0"/>
        <v>2</v>
      </c>
    </row>
    <row r="19" spans="1:20" ht="43.5" customHeight="1" thickBot="1" x14ac:dyDescent="0.3">
      <c r="A19" s="18" t="s">
        <v>117</v>
      </c>
      <c r="B19" s="25" t="s">
        <v>139</v>
      </c>
      <c r="C19" s="25" t="s">
        <v>140</v>
      </c>
      <c r="D19" s="25" t="s">
        <v>30</v>
      </c>
      <c r="E19" s="31">
        <f t="shared" si="1"/>
        <v>17</v>
      </c>
      <c r="F19" s="32"/>
      <c r="G19" s="8"/>
      <c r="H19" s="8">
        <v>2</v>
      </c>
      <c r="I19" s="8"/>
      <c r="J19" s="8">
        <v>5</v>
      </c>
      <c r="K19" s="8"/>
      <c r="L19" s="8"/>
      <c r="M19" s="8"/>
      <c r="N19" s="8"/>
      <c r="O19" s="8">
        <v>4</v>
      </c>
      <c r="P19" s="8"/>
      <c r="Q19" s="8"/>
      <c r="R19" s="8">
        <v>6</v>
      </c>
      <c r="S19" s="28">
        <f t="shared" si="0"/>
        <v>17</v>
      </c>
    </row>
    <row r="20" spans="1:20" ht="43.5" customHeight="1" thickBot="1" x14ac:dyDescent="0.3">
      <c r="A20" s="18" t="s">
        <v>118</v>
      </c>
      <c r="B20" s="25" t="s">
        <v>141</v>
      </c>
      <c r="C20" s="25" t="s">
        <v>79</v>
      </c>
      <c r="D20" s="25" t="s">
        <v>36</v>
      </c>
      <c r="E20" s="31">
        <f t="shared" si="1"/>
        <v>5</v>
      </c>
      <c r="F20" s="32"/>
      <c r="G20" s="8"/>
      <c r="H20" s="8"/>
      <c r="I20" s="8"/>
      <c r="J20" s="8">
        <v>2</v>
      </c>
      <c r="K20" s="8"/>
      <c r="L20" s="8">
        <v>2</v>
      </c>
      <c r="M20" s="8"/>
      <c r="N20" s="7"/>
      <c r="O20" s="7"/>
      <c r="P20" s="7"/>
      <c r="Q20" s="7"/>
      <c r="R20" s="7">
        <v>1</v>
      </c>
      <c r="S20" s="28">
        <f t="shared" si="0"/>
        <v>5</v>
      </c>
    </row>
    <row r="21" spans="1:20" ht="43.5" customHeight="1" thickBot="1" x14ac:dyDescent="0.3">
      <c r="A21" s="18" t="s">
        <v>119</v>
      </c>
      <c r="B21" s="25" t="s">
        <v>142</v>
      </c>
      <c r="C21" s="25" t="s">
        <v>81</v>
      </c>
      <c r="D21" s="25" t="s">
        <v>150</v>
      </c>
      <c r="E21" s="31">
        <f t="shared" si="1"/>
        <v>63</v>
      </c>
      <c r="F21" s="32"/>
      <c r="G21" s="7">
        <v>6</v>
      </c>
      <c r="H21" s="7">
        <v>5</v>
      </c>
      <c r="I21" s="7">
        <v>4</v>
      </c>
      <c r="J21" s="7">
        <v>5</v>
      </c>
      <c r="K21" s="7">
        <v>6</v>
      </c>
      <c r="L21" s="7">
        <v>4</v>
      </c>
      <c r="M21" s="7">
        <v>7</v>
      </c>
      <c r="N21" s="7">
        <v>7</v>
      </c>
      <c r="O21" s="7">
        <v>8</v>
      </c>
      <c r="P21" s="7">
        <v>4</v>
      </c>
      <c r="Q21" s="7">
        <v>7</v>
      </c>
      <c r="R21" s="7"/>
      <c r="S21" s="28">
        <f t="shared" si="0"/>
        <v>63</v>
      </c>
    </row>
    <row r="22" spans="1:20" ht="43.5" customHeight="1" thickBot="1" x14ac:dyDescent="0.3">
      <c r="A22" s="18" t="s">
        <v>120</v>
      </c>
      <c r="B22" s="25" t="s">
        <v>143</v>
      </c>
      <c r="C22" s="25" t="s">
        <v>144</v>
      </c>
      <c r="D22" s="25" t="s">
        <v>30</v>
      </c>
      <c r="E22" s="31">
        <f t="shared" si="1"/>
        <v>10</v>
      </c>
      <c r="F22" s="32"/>
      <c r="G22" s="8"/>
      <c r="H22" s="8"/>
      <c r="I22" s="8"/>
      <c r="J22" s="8">
        <v>3</v>
      </c>
      <c r="K22" s="8"/>
      <c r="L22" s="8"/>
      <c r="M22" s="8">
        <v>3</v>
      </c>
      <c r="N22" s="8"/>
      <c r="O22" s="8"/>
      <c r="P22" s="8">
        <v>2</v>
      </c>
      <c r="Q22" s="8">
        <v>1</v>
      </c>
      <c r="R22" s="8">
        <v>1</v>
      </c>
      <c r="S22" s="28">
        <f t="shared" si="0"/>
        <v>10</v>
      </c>
    </row>
    <row r="23" spans="1:20" ht="43.5" customHeight="1" thickBot="1" x14ac:dyDescent="0.3">
      <c r="A23" s="18" t="s">
        <v>121</v>
      </c>
      <c r="B23" s="25" t="s">
        <v>145</v>
      </c>
      <c r="C23" s="25" t="s">
        <v>146</v>
      </c>
      <c r="D23" s="25" t="s">
        <v>30</v>
      </c>
      <c r="E23" s="31">
        <f t="shared" si="1"/>
        <v>3</v>
      </c>
      <c r="F23" s="32"/>
      <c r="G23" s="8"/>
      <c r="H23" s="8"/>
      <c r="I23" s="8"/>
      <c r="J23" s="8"/>
      <c r="K23" s="8"/>
      <c r="L23" s="8"/>
      <c r="M23" s="8"/>
      <c r="N23" s="7">
        <v>1</v>
      </c>
      <c r="O23" s="7"/>
      <c r="P23" s="7">
        <v>1</v>
      </c>
      <c r="Q23" s="7"/>
      <c r="R23" s="7">
        <v>1</v>
      </c>
      <c r="S23" s="28">
        <f t="shared" si="0"/>
        <v>3</v>
      </c>
    </row>
    <row r="24" spans="1:20" ht="43.5" customHeight="1" thickBot="1" x14ac:dyDescent="0.3">
      <c r="A24" s="18" t="s">
        <v>122</v>
      </c>
      <c r="B24" s="25" t="s">
        <v>147</v>
      </c>
      <c r="C24" s="25" t="s">
        <v>148</v>
      </c>
      <c r="D24" s="25" t="s">
        <v>30</v>
      </c>
      <c r="E24" s="31">
        <f t="shared" si="1"/>
        <v>1</v>
      </c>
      <c r="F24" s="32"/>
      <c r="G24" s="8"/>
      <c r="H24" s="8"/>
      <c r="I24" s="8"/>
      <c r="J24" s="8"/>
      <c r="K24" s="8"/>
      <c r="L24" s="8"/>
      <c r="M24" s="8">
        <v>1</v>
      </c>
      <c r="N24" s="8"/>
      <c r="O24" s="8"/>
      <c r="P24" s="8"/>
      <c r="Q24" s="8"/>
      <c r="R24" s="8"/>
      <c r="S24" s="28">
        <f t="shared" si="0"/>
        <v>1</v>
      </c>
    </row>
    <row r="25" spans="1:20" ht="43.5" customHeight="1" thickBot="1" x14ac:dyDescent="0.3">
      <c r="A25" s="18" t="s">
        <v>123</v>
      </c>
      <c r="B25" s="25" t="s">
        <v>149</v>
      </c>
      <c r="C25" s="25" t="s">
        <v>104</v>
      </c>
      <c r="D25" s="25" t="s">
        <v>36</v>
      </c>
      <c r="E25" s="31">
        <f t="shared" si="1"/>
        <v>0</v>
      </c>
      <c r="F25" s="32"/>
      <c r="G25" s="8"/>
      <c r="H25" s="8"/>
      <c r="I25" s="8"/>
      <c r="J25" s="8"/>
      <c r="K25" s="8"/>
      <c r="L25" s="8"/>
      <c r="M25" s="8"/>
      <c r="N25" s="7"/>
      <c r="O25" s="7"/>
      <c r="P25" s="7"/>
      <c r="Q25" s="7"/>
      <c r="R25" s="7"/>
      <c r="S25" s="28">
        <f t="shared" si="0"/>
        <v>0</v>
      </c>
    </row>
    <row r="26" spans="1:20" ht="43.5" customHeight="1" x14ac:dyDescent="0.2">
      <c r="A26" s="18" t="s">
        <v>124</v>
      </c>
      <c r="B26" s="25"/>
      <c r="C26" s="26"/>
      <c r="D26" s="26"/>
      <c r="E26" s="33"/>
      <c r="F26" s="34"/>
      <c r="G26" s="7"/>
      <c r="H26" s="7"/>
      <c r="I26" s="7"/>
      <c r="J26" s="7"/>
      <c r="K26" s="7"/>
      <c r="L26" s="7"/>
      <c r="M26" s="7"/>
      <c r="N26" s="7"/>
      <c r="O26" s="7"/>
      <c r="P26" s="7"/>
      <c r="Q26" s="7"/>
      <c r="R26" s="7"/>
      <c r="S26" s="28">
        <f t="shared" ref="S26:S27" si="2">SUM(G26:R26)</f>
        <v>0</v>
      </c>
    </row>
    <row r="27" spans="1:20" ht="43.5" customHeight="1" x14ac:dyDescent="0.2">
      <c r="A27" s="18" t="s">
        <v>125</v>
      </c>
      <c r="B27" s="25"/>
      <c r="C27" s="26"/>
      <c r="D27" s="25"/>
      <c r="E27" s="33"/>
      <c r="F27" s="34"/>
      <c r="G27" s="8"/>
      <c r="H27" s="8"/>
      <c r="I27" s="8"/>
      <c r="J27" s="8"/>
      <c r="K27" s="8"/>
      <c r="L27" s="8"/>
      <c r="M27" s="8"/>
      <c r="N27" s="8"/>
      <c r="O27" s="8"/>
      <c r="P27" s="8"/>
      <c r="Q27" s="8"/>
      <c r="R27" s="8"/>
      <c r="S27" s="28">
        <f t="shared" si="2"/>
        <v>0</v>
      </c>
    </row>
    <row r="28" spans="1:20" ht="14.25" customHeight="1" x14ac:dyDescent="0.2">
      <c r="A28" s="10"/>
      <c r="B28" s="9"/>
      <c r="C28" s="9"/>
      <c r="D28" s="9"/>
      <c r="E28" s="9"/>
      <c r="F28" s="9"/>
      <c r="G28" s="9"/>
      <c r="H28" s="9"/>
      <c r="I28" s="9"/>
      <c r="J28" s="9"/>
      <c r="K28" s="9"/>
      <c r="L28" s="9"/>
      <c r="M28" s="9"/>
      <c r="N28" s="9"/>
      <c r="O28" s="9"/>
      <c r="P28" s="9"/>
      <c r="Q28" s="9"/>
      <c r="R28" s="11"/>
    </row>
    <row r="29" spans="1:20" ht="14.25" customHeight="1" x14ac:dyDescent="0.2">
      <c r="A29" s="10"/>
      <c r="B29" s="12"/>
      <c r="C29" s="13"/>
      <c r="D29" s="11"/>
      <c r="E29" s="11"/>
      <c r="F29" s="14"/>
      <c r="G29" s="14"/>
      <c r="H29" s="14"/>
      <c r="I29" s="14"/>
      <c r="J29" s="14"/>
      <c r="K29" s="11"/>
      <c r="L29" s="11"/>
      <c r="M29" s="11"/>
      <c r="N29" s="11"/>
      <c r="O29" s="11"/>
      <c r="P29" s="11"/>
      <c r="Q29" s="11"/>
      <c r="R29" s="11"/>
    </row>
    <row r="30" spans="1:20" ht="14.25" customHeight="1" x14ac:dyDescent="0.25">
      <c r="A30" s="1"/>
      <c r="B30" s="6" t="s">
        <v>24</v>
      </c>
      <c r="C30" s="15"/>
      <c r="D30" s="16" t="s">
        <v>25</v>
      </c>
      <c r="E30" s="17"/>
      <c r="F30" s="14"/>
      <c r="G30" s="14"/>
      <c r="H30" s="14"/>
      <c r="I30" s="14"/>
      <c r="J30" s="14"/>
      <c r="K30" s="11"/>
      <c r="L30" s="11"/>
      <c r="M30" s="11"/>
      <c r="N30" s="11"/>
      <c r="O30" s="11"/>
      <c r="P30" s="11"/>
      <c r="Q30" s="11"/>
      <c r="R30" s="11"/>
    </row>
    <row r="31" spans="1:20" ht="14.25" customHeight="1" thickBot="1" x14ac:dyDescent="0.25"/>
    <row r="32" spans="1:20" ht="187.5" customHeight="1" thickBot="1" x14ac:dyDescent="0.3">
      <c r="A32" s="1"/>
      <c r="B32" s="19" t="s">
        <v>26</v>
      </c>
      <c r="C32" s="39" t="s">
        <v>107</v>
      </c>
      <c r="D32" s="40"/>
      <c r="E32" s="41"/>
      <c r="G32" s="36" t="s">
        <v>27</v>
      </c>
      <c r="H32" s="37"/>
      <c r="I32" s="38"/>
      <c r="J32" s="39" t="s">
        <v>108</v>
      </c>
      <c r="K32" s="40"/>
      <c r="L32" s="40"/>
      <c r="M32" s="40"/>
      <c r="N32" s="40"/>
      <c r="O32" s="40"/>
      <c r="P32" s="40"/>
      <c r="Q32" s="40"/>
      <c r="R32" s="40"/>
      <c r="S32" s="40"/>
      <c r="T32" s="41"/>
    </row>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row r="1003" ht="14.25" customHeight="1" x14ac:dyDescent="0.2"/>
    <row r="1004" ht="14.25" customHeight="1" x14ac:dyDescent="0.2"/>
    <row r="1005" ht="14.25" customHeight="1" x14ac:dyDescent="0.2"/>
    <row r="1006" ht="14.25" customHeight="1" x14ac:dyDescent="0.2"/>
    <row r="1007" ht="14.25" customHeight="1" x14ac:dyDescent="0.2"/>
    <row r="1008" ht="14.25" customHeight="1" x14ac:dyDescent="0.2"/>
    <row r="1009" ht="14.25" customHeight="1" x14ac:dyDescent="0.2"/>
    <row r="1010" ht="14.25" customHeight="1" x14ac:dyDescent="0.2"/>
    <row r="1011" ht="14.25" customHeight="1" x14ac:dyDescent="0.2"/>
    <row r="1012" ht="14.25" customHeight="1" x14ac:dyDescent="0.2"/>
  </sheetData>
  <mergeCells count="32">
    <mergeCell ref="G32:I32"/>
    <mergeCell ref="J32:T32"/>
    <mergeCell ref="C32:E32"/>
    <mergeCell ref="B1:C1"/>
    <mergeCell ref="D1:E1"/>
    <mergeCell ref="A3:B3"/>
    <mergeCell ref="B5:C5"/>
    <mergeCell ref="D5:E5"/>
    <mergeCell ref="E3:J3"/>
    <mergeCell ref="A9:B10"/>
    <mergeCell ref="E24:F24"/>
    <mergeCell ref="E25:F25"/>
    <mergeCell ref="E27:F27"/>
    <mergeCell ref="C9:C10"/>
    <mergeCell ref="D9:D10"/>
    <mergeCell ref="E9:S9"/>
    <mergeCell ref="E10:F10"/>
    <mergeCell ref="E11:F11"/>
    <mergeCell ref="E26:F26"/>
    <mergeCell ref="C6:H6"/>
    <mergeCell ref="E22:F22"/>
    <mergeCell ref="E23:F23"/>
    <mergeCell ref="E12:F12"/>
    <mergeCell ref="E13:F13"/>
    <mergeCell ref="E19:F19"/>
    <mergeCell ref="E20:F20"/>
    <mergeCell ref="E21:F21"/>
    <mergeCell ref="E14:F14"/>
    <mergeCell ref="E15:F15"/>
    <mergeCell ref="E16:F16"/>
    <mergeCell ref="E17:F17"/>
    <mergeCell ref="E18:F18"/>
  </mergeCells>
  <phoneticPr fontId="14" type="noConversion"/>
  <pageMargins left="0.7" right="0.7" top="0.75" bottom="0.75" header="0" footer="0"/>
  <pageSetup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5" workbookViewId="0">
      <selection activeCell="D6" sqref="D6"/>
    </sheetView>
  </sheetViews>
  <sheetFormatPr baseColWidth="10" defaultColWidth="11.25" defaultRowHeight="14.25" x14ac:dyDescent="0.2"/>
  <cols>
    <col min="1" max="1" width="21.75" customWidth="1"/>
  </cols>
  <sheetData>
    <row r="1" spans="1:17" ht="45" x14ac:dyDescent="0.2">
      <c r="A1" s="24" t="s">
        <v>6</v>
      </c>
      <c r="B1" s="24" t="s">
        <v>7</v>
      </c>
      <c r="C1" s="24" t="s">
        <v>8</v>
      </c>
      <c r="D1" s="24" t="s">
        <v>10</v>
      </c>
      <c r="E1" s="24" t="s">
        <v>11</v>
      </c>
      <c r="F1" s="24" t="s">
        <v>12</v>
      </c>
      <c r="G1" s="24" t="s">
        <v>13</v>
      </c>
      <c r="H1" s="24" t="s">
        <v>14</v>
      </c>
      <c r="I1" s="24" t="s">
        <v>15</v>
      </c>
      <c r="J1" s="24" t="s">
        <v>16</v>
      </c>
      <c r="K1" s="24" t="s">
        <v>17</v>
      </c>
      <c r="L1" s="24" t="s">
        <v>18</v>
      </c>
      <c r="M1" s="24" t="s">
        <v>19</v>
      </c>
      <c r="N1" s="24" t="s">
        <v>20</v>
      </c>
      <c r="O1" s="24" t="s">
        <v>21</v>
      </c>
      <c r="P1" s="24" t="s">
        <v>22</v>
      </c>
      <c r="Q1" s="24" t="s">
        <v>23</v>
      </c>
    </row>
    <row r="2" spans="1:17" ht="42.75" x14ac:dyDescent="0.2">
      <c r="A2" s="25" t="s">
        <v>28</v>
      </c>
      <c r="B2" s="25" t="s">
        <v>29</v>
      </c>
      <c r="C2" s="25" t="s">
        <v>36</v>
      </c>
      <c r="D2" s="25">
        <v>4</v>
      </c>
      <c r="E2" s="25"/>
      <c r="F2" s="25"/>
      <c r="G2" s="25"/>
      <c r="H2" s="25"/>
      <c r="I2" s="25"/>
      <c r="J2" s="25"/>
      <c r="K2" s="25"/>
      <c r="L2" s="25"/>
      <c r="M2" s="25"/>
      <c r="N2" s="25"/>
      <c r="O2" s="25"/>
      <c r="P2" s="25"/>
      <c r="Q2" s="25">
        <v>12</v>
      </c>
    </row>
    <row r="3" spans="1:17" ht="57" x14ac:dyDescent="0.2">
      <c r="A3" s="25" t="s">
        <v>31</v>
      </c>
      <c r="B3" s="25" t="s">
        <v>32</v>
      </c>
      <c r="C3" s="25" t="s">
        <v>30</v>
      </c>
      <c r="D3" s="25">
        <v>12</v>
      </c>
      <c r="E3" s="25"/>
      <c r="F3" s="25"/>
      <c r="G3" s="25"/>
      <c r="H3" s="25"/>
      <c r="I3" s="25"/>
      <c r="J3" s="25"/>
      <c r="K3" s="25"/>
      <c r="L3" s="25"/>
      <c r="M3" s="25"/>
      <c r="N3" s="25"/>
      <c r="O3" s="25"/>
      <c r="P3" s="25"/>
      <c r="Q3" s="25"/>
    </row>
    <row r="4" spans="1:17" ht="57" x14ac:dyDescent="0.2">
      <c r="A4" s="25" t="s">
        <v>33</v>
      </c>
      <c r="B4" s="25" t="s">
        <v>34</v>
      </c>
      <c r="C4" s="25" t="s">
        <v>35</v>
      </c>
      <c r="D4" s="25">
        <v>6</v>
      </c>
      <c r="E4" s="25"/>
      <c r="F4" s="25"/>
      <c r="G4" s="25"/>
      <c r="H4" s="25"/>
      <c r="I4" s="25"/>
      <c r="J4" s="25"/>
      <c r="K4" s="25"/>
      <c r="L4" s="25"/>
      <c r="M4" s="25"/>
      <c r="N4" s="25"/>
      <c r="O4" s="25"/>
      <c r="P4" s="25"/>
      <c r="Q4" s="25"/>
    </row>
    <row r="5" spans="1:17" ht="42.75" x14ac:dyDescent="0.2">
      <c r="A5" s="25" t="s">
        <v>37</v>
      </c>
      <c r="B5" s="25" t="s">
        <v>38</v>
      </c>
      <c r="C5" s="25" t="s">
        <v>36</v>
      </c>
      <c r="D5" s="25">
        <v>4</v>
      </c>
      <c r="E5" s="25"/>
      <c r="F5" s="25"/>
      <c r="G5" s="25"/>
      <c r="H5" s="25"/>
      <c r="I5" s="25"/>
      <c r="J5" s="25"/>
      <c r="K5" s="25"/>
      <c r="L5" s="25"/>
      <c r="M5" s="25"/>
      <c r="N5" s="25"/>
      <c r="O5" s="25"/>
      <c r="P5" s="25"/>
      <c r="Q5" s="25"/>
    </row>
    <row r="6" spans="1:17" ht="42.75" x14ac:dyDescent="0.2">
      <c r="A6" s="25" t="s">
        <v>39</v>
      </c>
      <c r="B6" s="25" t="s">
        <v>40</v>
      </c>
      <c r="C6" s="25" t="s">
        <v>43</v>
      </c>
      <c r="D6" s="25">
        <v>4</v>
      </c>
      <c r="E6" s="25"/>
      <c r="F6" s="25"/>
      <c r="G6" s="25"/>
      <c r="H6" s="25"/>
      <c r="I6" s="25"/>
      <c r="J6" s="25"/>
      <c r="K6" s="25"/>
      <c r="L6" s="25"/>
      <c r="M6" s="25"/>
      <c r="N6" s="25"/>
      <c r="O6" s="25"/>
      <c r="P6" s="25"/>
      <c r="Q6" s="25"/>
    </row>
    <row r="8" spans="1:17" x14ac:dyDescent="0.2">
      <c r="A8" t="s">
        <v>41</v>
      </c>
    </row>
    <row r="10" spans="1:17" x14ac:dyDescent="0.2">
      <c r="A10"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0"/>
  <sheetViews>
    <sheetView topLeftCell="A42" workbookViewId="0">
      <selection activeCell="C36" sqref="C36:C50"/>
    </sheetView>
  </sheetViews>
  <sheetFormatPr baseColWidth="10" defaultColWidth="9" defaultRowHeight="14.25" x14ac:dyDescent="0.2"/>
  <cols>
    <col min="1" max="1" width="33.25" customWidth="1"/>
    <col min="2" max="3" width="23.375" customWidth="1"/>
  </cols>
  <sheetData>
    <row r="2" spans="1:3" ht="42.75" x14ac:dyDescent="0.2">
      <c r="A2" s="25" t="s">
        <v>48</v>
      </c>
      <c r="B2" s="25" t="s">
        <v>49</v>
      </c>
      <c r="C2" s="25" t="s">
        <v>30</v>
      </c>
    </row>
    <row r="3" spans="1:3" ht="28.5" x14ac:dyDescent="0.2">
      <c r="A3" s="25" t="s">
        <v>50</v>
      </c>
      <c r="B3" s="25" t="s">
        <v>51</v>
      </c>
      <c r="C3" s="25" t="s">
        <v>30</v>
      </c>
    </row>
    <row r="4" spans="1:3" ht="28.5" x14ac:dyDescent="0.2">
      <c r="A4" s="25" t="s">
        <v>52</v>
      </c>
      <c r="B4" s="25" t="s">
        <v>53</v>
      </c>
      <c r="C4" s="25" t="s">
        <v>30</v>
      </c>
    </row>
    <row r="5" spans="1:3" ht="28.5" x14ac:dyDescent="0.2">
      <c r="A5" s="25" t="s">
        <v>54</v>
      </c>
      <c r="B5" s="25" t="s">
        <v>55</v>
      </c>
      <c r="C5" s="25" t="s">
        <v>36</v>
      </c>
    </row>
    <row r="6" spans="1:3" ht="28.5" x14ac:dyDescent="0.2">
      <c r="A6" s="25" t="s">
        <v>56</v>
      </c>
      <c r="B6" s="25" t="s">
        <v>57</v>
      </c>
      <c r="C6" s="25" t="s">
        <v>58</v>
      </c>
    </row>
    <row r="7" spans="1:3" ht="28.5" x14ac:dyDescent="0.2">
      <c r="A7" s="25" t="s">
        <v>59</v>
      </c>
      <c r="B7" s="25" t="s">
        <v>60</v>
      </c>
      <c r="C7" s="25" t="s">
        <v>30</v>
      </c>
    </row>
    <row r="8" spans="1:3" ht="28.5" x14ac:dyDescent="0.2">
      <c r="A8" s="25" t="s">
        <v>61</v>
      </c>
      <c r="B8" s="25" t="s">
        <v>62</v>
      </c>
      <c r="C8" s="25" t="s">
        <v>30</v>
      </c>
    </row>
    <row r="9" spans="1:3" ht="28.5" x14ac:dyDescent="0.2">
      <c r="A9" s="25" t="s">
        <v>63</v>
      </c>
      <c r="B9" s="25" t="s">
        <v>64</v>
      </c>
      <c r="C9" s="25" t="s">
        <v>36</v>
      </c>
    </row>
    <row r="10" spans="1:3" ht="28.5" x14ac:dyDescent="0.2">
      <c r="A10" s="25" t="s">
        <v>65</v>
      </c>
      <c r="B10" s="25" t="s">
        <v>66</v>
      </c>
      <c r="C10" s="25" t="s">
        <v>30</v>
      </c>
    </row>
    <row r="11" spans="1:3" ht="28.5" x14ac:dyDescent="0.2">
      <c r="A11" s="25" t="s">
        <v>67</v>
      </c>
      <c r="B11" s="25" t="s">
        <v>68</v>
      </c>
      <c r="C11" s="25" t="s">
        <v>30</v>
      </c>
    </row>
    <row r="12" spans="1:3" ht="28.5" x14ac:dyDescent="0.2">
      <c r="A12" s="25" t="s">
        <v>69</v>
      </c>
      <c r="B12" s="25" t="s">
        <v>70</v>
      </c>
      <c r="C12" s="25" t="s">
        <v>30</v>
      </c>
    </row>
    <row r="13" spans="1:3" ht="28.5" x14ac:dyDescent="0.2">
      <c r="A13" s="25" t="s">
        <v>71</v>
      </c>
      <c r="B13" s="25" t="s">
        <v>55</v>
      </c>
      <c r="C13" s="25" t="s">
        <v>36</v>
      </c>
    </row>
    <row r="14" spans="1:3" ht="28.5" x14ac:dyDescent="0.2">
      <c r="A14" s="25" t="s">
        <v>72</v>
      </c>
      <c r="B14" s="25" t="s">
        <v>73</v>
      </c>
      <c r="C14" s="25" t="s">
        <v>30</v>
      </c>
    </row>
    <row r="15" spans="1:3" ht="42.75" x14ac:dyDescent="0.2">
      <c r="A15" s="25" t="s">
        <v>74</v>
      </c>
      <c r="B15" s="25" t="s">
        <v>75</v>
      </c>
      <c r="C15" s="25" t="s">
        <v>30</v>
      </c>
    </row>
    <row r="16" spans="1:3" ht="28.5" x14ac:dyDescent="0.2">
      <c r="A16" s="25" t="s">
        <v>76</v>
      </c>
      <c r="B16" s="25" t="s">
        <v>77</v>
      </c>
      <c r="C16" s="25" t="s">
        <v>30</v>
      </c>
    </row>
    <row r="17" spans="1:3" ht="28.5" x14ac:dyDescent="0.2">
      <c r="A17" s="25" t="s">
        <v>78</v>
      </c>
      <c r="B17" s="25" t="s">
        <v>79</v>
      </c>
      <c r="C17" s="25" t="s">
        <v>36</v>
      </c>
    </row>
    <row r="18" spans="1:3" ht="42.75" x14ac:dyDescent="0.2">
      <c r="A18" s="25" t="s">
        <v>80</v>
      </c>
      <c r="B18" s="25" t="s">
        <v>81</v>
      </c>
      <c r="C18" s="25" t="s">
        <v>82</v>
      </c>
    </row>
    <row r="19" spans="1:3" ht="28.5" x14ac:dyDescent="0.2">
      <c r="A19" s="25" t="s">
        <v>83</v>
      </c>
      <c r="B19" s="25" t="s">
        <v>53</v>
      </c>
      <c r="C19" s="25" t="s">
        <v>82</v>
      </c>
    </row>
    <row r="20" spans="1:3" ht="28.5" x14ac:dyDescent="0.2">
      <c r="A20" s="25" t="s">
        <v>84</v>
      </c>
      <c r="B20" s="25" t="s">
        <v>85</v>
      </c>
      <c r="C20" s="25" t="s">
        <v>30</v>
      </c>
    </row>
    <row r="21" spans="1:3" ht="28.5" x14ac:dyDescent="0.2">
      <c r="A21" s="25" t="s">
        <v>86</v>
      </c>
      <c r="B21" s="25" t="s">
        <v>66</v>
      </c>
      <c r="C21" s="25" t="s">
        <v>58</v>
      </c>
    </row>
    <row r="22" spans="1:3" ht="28.5" x14ac:dyDescent="0.2">
      <c r="A22" s="25" t="s">
        <v>87</v>
      </c>
      <c r="B22" s="25" t="s">
        <v>88</v>
      </c>
      <c r="C22" s="25" t="s">
        <v>30</v>
      </c>
    </row>
    <row r="23" spans="1:3" ht="28.5" x14ac:dyDescent="0.2">
      <c r="A23" s="25" t="s">
        <v>89</v>
      </c>
      <c r="B23" s="25" t="s">
        <v>90</v>
      </c>
      <c r="C23" s="25" t="s">
        <v>36</v>
      </c>
    </row>
    <row r="24" spans="1:3" ht="28.5" x14ac:dyDescent="0.2">
      <c r="A24" s="25" t="s">
        <v>91</v>
      </c>
      <c r="B24" s="25" t="s">
        <v>92</v>
      </c>
      <c r="C24" s="25" t="s">
        <v>30</v>
      </c>
    </row>
    <row r="25" spans="1:3" ht="28.5" x14ac:dyDescent="0.2">
      <c r="A25" s="25" t="s">
        <v>93</v>
      </c>
      <c r="B25" s="25" t="s">
        <v>53</v>
      </c>
      <c r="C25" s="25" t="s">
        <v>30</v>
      </c>
    </row>
    <row r="26" spans="1:3" ht="28.5" x14ac:dyDescent="0.2">
      <c r="A26" s="25" t="s">
        <v>94</v>
      </c>
      <c r="B26" s="25" t="s">
        <v>95</v>
      </c>
      <c r="C26" s="25" t="s">
        <v>30</v>
      </c>
    </row>
    <row r="27" spans="1:3" ht="28.5" x14ac:dyDescent="0.2">
      <c r="A27" s="25" t="s">
        <v>96</v>
      </c>
      <c r="B27" s="25" t="s">
        <v>97</v>
      </c>
      <c r="C27" s="25" t="s">
        <v>30</v>
      </c>
    </row>
    <row r="28" spans="1:3" ht="28.5" x14ac:dyDescent="0.2">
      <c r="A28" s="25" t="s">
        <v>98</v>
      </c>
      <c r="B28" s="25" t="s">
        <v>99</v>
      </c>
      <c r="C28" s="25" t="s">
        <v>30</v>
      </c>
    </row>
    <row r="29" spans="1:3" ht="28.5" x14ac:dyDescent="0.2">
      <c r="A29" s="25" t="s">
        <v>100</v>
      </c>
      <c r="B29" s="25" t="s">
        <v>66</v>
      </c>
      <c r="C29" s="25" t="s">
        <v>58</v>
      </c>
    </row>
    <row r="30" spans="1:3" ht="28.5" x14ac:dyDescent="0.2">
      <c r="A30" s="25" t="s">
        <v>101</v>
      </c>
      <c r="B30" s="25" t="s">
        <v>102</v>
      </c>
      <c r="C30" s="25" t="s">
        <v>30</v>
      </c>
    </row>
    <row r="31" spans="1:3" ht="28.5" x14ac:dyDescent="0.2">
      <c r="A31" s="25" t="s">
        <v>103</v>
      </c>
      <c r="B31" s="25" t="s">
        <v>104</v>
      </c>
      <c r="C31" s="25" t="s">
        <v>36</v>
      </c>
    </row>
    <row r="32" spans="1:3" ht="42.75" x14ac:dyDescent="0.2">
      <c r="A32" s="25" t="s">
        <v>105</v>
      </c>
      <c r="B32" s="25" t="s">
        <v>106</v>
      </c>
      <c r="C32" s="25" t="s">
        <v>30</v>
      </c>
    </row>
    <row r="36" spans="1:3" ht="57" x14ac:dyDescent="0.2">
      <c r="A36" s="25" t="s">
        <v>126</v>
      </c>
      <c r="B36" s="25" t="s">
        <v>127</v>
      </c>
      <c r="C36" s="25" t="s">
        <v>30</v>
      </c>
    </row>
    <row r="37" spans="1:3" ht="42.75" x14ac:dyDescent="0.2">
      <c r="A37" s="25" t="s">
        <v>128</v>
      </c>
      <c r="B37" s="25" t="s">
        <v>129</v>
      </c>
      <c r="C37" s="25" t="s">
        <v>30</v>
      </c>
    </row>
    <row r="38" spans="1:3" ht="42.75" x14ac:dyDescent="0.2">
      <c r="A38" s="25" t="s">
        <v>130</v>
      </c>
      <c r="B38" s="25" t="s">
        <v>55</v>
      </c>
      <c r="C38" s="25" t="s">
        <v>36</v>
      </c>
    </row>
    <row r="39" spans="1:3" ht="42.75" x14ac:dyDescent="0.2">
      <c r="A39" s="25" t="s">
        <v>131</v>
      </c>
      <c r="B39" s="25" t="s">
        <v>132</v>
      </c>
      <c r="C39" s="25" t="s">
        <v>58</v>
      </c>
    </row>
    <row r="40" spans="1:3" ht="42.75" x14ac:dyDescent="0.2">
      <c r="A40" s="25" t="s">
        <v>133</v>
      </c>
      <c r="B40" s="25" t="s">
        <v>134</v>
      </c>
      <c r="C40" s="25" t="s">
        <v>30</v>
      </c>
    </row>
    <row r="41" spans="1:3" ht="42.75" x14ac:dyDescent="0.2">
      <c r="A41" s="25" t="s">
        <v>135</v>
      </c>
      <c r="B41" s="25" t="s">
        <v>68</v>
      </c>
      <c r="C41" s="25" t="s">
        <v>30</v>
      </c>
    </row>
    <row r="42" spans="1:3" ht="42.75" x14ac:dyDescent="0.2">
      <c r="A42" s="25" t="s">
        <v>136</v>
      </c>
      <c r="B42" s="25" t="s">
        <v>64</v>
      </c>
      <c r="C42" s="25" t="s">
        <v>36</v>
      </c>
    </row>
    <row r="43" spans="1:3" ht="28.5" x14ac:dyDescent="0.2">
      <c r="A43" s="25" t="s">
        <v>137</v>
      </c>
      <c r="B43" s="25" t="s">
        <v>138</v>
      </c>
      <c r="C43" s="25" t="s">
        <v>30</v>
      </c>
    </row>
    <row r="44" spans="1:3" ht="42.75" x14ac:dyDescent="0.2">
      <c r="A44" s="25" t="s">
        <v>139</v>
      </c>
      <c r="B44" s="25" t="s">
        <v>140</v>
      </c>
      <c r="C44" s="25" t="s">
        <v>30</v>
      </c>
    </row>
    <row r="45" spans="1:3" ht="42.75" x14ac:dyDescent="0.2">
      <c r="A45" s="25" t="s">
        <v>141</v>
      </c>
      <c r="B45" s="25" t="s">
        <v>79</v>
      </c>
      <c r="C45" s="25" t="s">
        <v>36</v>
      </c>
    </row>
    <row r="46" spans="1:3" ht="42.75" x14ac:dyDescent="0.2">
      <c r="A46" s="25" t="s">
        <v>142</v>
      </c>
      <c r="B46" s="25" t="s">
        <v>81</v>
      </c>
      <c r="C46" s="25" t="s">
        <v>82</v>
      </c>
    </row>
    <row r="47" spans="1:3" ht="42.75" x14ac:dyDescent="0.2">
      <c r="A47" s="25" t="s">
        <v>143</v>
      </c>
      <c r="B47" s="25" t="s">
        <v>144</v>
      </c>
      <c r="C47" s="25" t="s">
        <v>58</v>
      </c>
    </row>
    <row r="48" spans="1:3" ht="42.75" x14ac:dyDescent="0.2">
      <c r="A48" s="25" t="s">
        <v>145</v>
      </c>
      <c r="B48" s="25" t="s">
        <v>146</v>
      </c>
      <c r="C48" s="25" t="s">
        <v>30</v>
      </c>
    </row>
    <row r="49" spans="1:3" ht="42.75" x14ac:dyDescent="0.2">
      <c r="A49" s="25" t="s">
        <v>147</v>
      </c>
      <c r="B49" s="25" t="s">
        <v>148</v>
      </c>
      <c r="C49" s="25" t="s">
        <v>58</v>
      </c>
    </row>
    <row r="50" spans="1:3" ht="57" x14ac:dyDescent="0.2">
      <c r="A50" s="25" t="s">
        <v>149</v>
      </c>
      <c r="B50" s="25" t="s">
        <v>104</v>
      </c>
      <c r="C50" s="2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Hoja1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dc:creator>
  <cp:lastModifiedBy>REGLAMENTOS</cp:lastModifiedBy>
  <cp:lastPrinted>2025-03-24T20:18:47Z</cp:lastPrinted>
  <dcterms:created xsi:type="dcterms:W3CDTF">2021-10-01T23:31:20Z</dcterms:created>
  <dcterms:modified xsi:type="dcterms:W3CDTF">2026-05-25T18:56:28Z</dcterms:modified>
</cp:coreProperties>
</file>