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mmt-lap\Desktop\"/>
    </mc:Choice>
  </mc:AlternateContent>
  <bookViews>
    <workbookView xWindow="0" yWindow="0" windowWidth="13230" windowHeight="6045" activeTab="1"/>
  </bookViews>
  <sheets>
    <sheet name="POA" sheetId="1" r:id="rId1"/>
    <sheet name="Actividades, productos y servic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V5C7OfP/I8E5pee+gubR/PzSJ1Q=="/>
    </ext>
  </extLst>
</workbook>
</file>

<file path=xl/calcChain.xml><?xml version="1.0" encoding="utf-8"?>
<calcChain xmlns="http://schemas.openxmlformats.org/spreadsheetml/2006/main">
  <c r="R16" i="1" l="1"/>
  <c r="R15" i="1"/>
  <c r="R14" i="1"/>
  <c r="R13" i="1"/>
  <c r="R12" i="1"/>
  <c r="R11" i="1"/>
</calcChain>
</file>

<file path=xl/comments1.xml><?xml version="1.0" encoding="utf-8"?>
<comments xmlns="http://schemas.openxmlformats.org/spreadsheetml/2006/main">
  <authors>
    <author/>
  </authors>
  <commentList>
    <comment ref="C23" authorId="0" shapeId="0">
      <text>
        <r>
          <rPr>
            <sz val="11"/>
            <color theme="1"/>
            <rFont val="Arial"/>
            <family val="2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I23" authorId="0" shapeId="0">
      <text>
        <r>
          <rPr>
            <sz val="11"/>
            <color theme="1"/>
            <rFont val="Arial"/>
            <family val="2"/>
          </rPr>
          <t xml:space="preserve">
Medir el resultado de impacto social, económico y calidad de vida de la población.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YoQxFM/Niy6y4AbZmfIk+5InShQ=="/>
    </ext>
  </extLst>
</comments>
</file>

<file path=xl/sharedStrings.xml><?xml version="1.0" encoding="utf-8"?>
<sst xmlns="http://schemas.openxmlformats.org/spreadsheetml/2006/main" count="102" uniqueCount="90">
  <si>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</si>
  <si>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</si>
  <si>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</si>
  <si>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</si>
  <si>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</si>
  <si>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</si>
  <si>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</si>
  <si>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</si>
  <si>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</si>
  <si>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</si>
  <si>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</si>
  <si>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</si>
  <si>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</si>
  <si>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</si>
  <si>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</si>
  <si>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</si>
  <si>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</si>
  <si>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</si>
  <si>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</si>
  <si>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</si>
  <si>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</si>
  <si>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</si>
  <si>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</si>
  <si>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</si>
  <si>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</si>
  <si>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</si>
  <si>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3.</t>
  </si>
  <si>
    <t>4.</t>
  </si>
  <si>
    <t>5.</t>
  </si>
  <si>
    <t>Presupuesto al Inicio del Ejercicio</t>
  </si>
  <si>
    <t>Presupuesto Ejercido (Final)</t>
  </si>
  <si>
    <t>Resultados al Final del Ejercicio</t>
  </si>
  <si>
    <t xml:space="preserve">Resultados de Impacto </t>
  </si>
  <si>
    <t>Ejercicio 2026</t>
  </si>
  <si>
    <t xml:space="preserve">Instancia Municipal de las Mujeres de Tamazula de Gordiano </t>
  </si>
  <si>
    <t xml:space="preserve">Por la Igualdad Sutantiva y la proteccion de Mujeres, Hombres,Niñas, Niños y adolecentes de Tamazula de Gordiano </t>
  </si>
  <si>
    <t>Serla unstancia que coordine y Consolide acciones Locales para la igualdad Sustantiva entre Mujeres y Hombres del Municipio de Tamazula de Gordiano, jal.</t>
  </si>
  <si>
    <t xml:space="preserve">
Número  de  acciones  desarrolladas  que promuevan  una  cultura  de  equidad  de género.
Número    de    alumnas/os    y    personal docente participante en talleres, charlas y conferencias</t>
  </si>
  <si>
    <t>Anual</t>
  </si>
  <si>
    <t>Platicas de diferentes tipos de violencia , prevencion del abuso sexual Infantil  en educación básica,  media superior en población joven del Municipio de Tamazula de Gordiano. Jal</t>
  </si>
  <si>
    <t>8 Marzo, 25 de Noviembre , eventos de la Mujer y Campaña  de  difusión  sobre  los  derechos  de  mujeres  y  hombre, adolescentes y niñez</t>
  </si>
  <si>
    <t xml:space="preserve">Número  de  talleres,  charlas, conferencia        desarrolladas para            impulsar            el  empoderamiento        de    las
mujeres y hombres </t>
  </si>
  <si>
    <t xml:space="preserve">Mensual </t>
  </si>
  <si>
    <t xml:space="preserve">Anual </t>
  </si>
  <si>
    <t>Entrega de trípticos, dípticos, volantes de violentrómetros u otra información sobre violencia y otras que no sean mencionadas con el fin de concientizar sobre la vilencia, asi como en medios de comunicación escrita y redes sociales</t>
  </si>
  <si>
    <r>
      <rPr>
        <sz val="11"/>
        <rFont val="Arial"/>
        <family val="2"/>
      </rPr>
      <t>Material   impreso,   número   de   spot   por
perifoneo, lista de asistencia de acciones desarrolladas y fotografías.</t>
    </r>
  </si>
  <si>
    <t xml:space="preserve">Derivar a las instituciones correspondientes las Asesorías legales y psicológicas que lleguen  en  forma gratuita </t>
  </si>
  <si>
    <r>
      <rPr>
        <sz val="11"/>
        <rFont val="Arial"/>
        <family val="2"/>
      </rPr>
      <t>Informe    mensual    de    atenciones    por problemática o tema
Evaluación de servicios proporcionados</t>
    </r>
  </si>
  <si>
    <t>Gestiones con aquellas áreas de Gobierno donde nos
otorguen apoyos económicos ( Barrios de Paz, Estrategia ale , fuerza Mujeres etc,)</t>
  </si>
  <si>
    <t>Recurso economico para la intancia de la mujer para 8 meses.</t>
  </si>
  <si>
    <t>Trabajar en coordinación con centro de salud, CECOSAMA, Jurisdiccion Sanitaria ,participar en todos  los eventos que se realicen (ferias de la salud y otras que vayan surgiendo en el transcurso del año)</t>
  </si>
  <si>
    <t>Número  de  material  impreso en materia de prevención a la salud de las mujeres y niñas con respecto al total impreso
Número         de         platicas impartidas  con  respecto  a  la desarrolladas  en  el   en materia  de  prevención  a  la salud de las mujeres</t>
  </si>
  <si>
    <t>6.-</t>
  </si>
  <si>
    <t>7.-</t>
  </si>
  <si>
    <t xml:space="preserve">Gestión de Cursos de Fomento al Autoempleo   para Mujeres Jóvenes y Jóvenes Madres del Muncipio  de Tamazula de Gordiano </t>
  </si>
  <si>
    <t>8.-</t>
  </si>
  <si>
    <t>Realizar Feria del Empleo Para Mujeres.</t>
  </si>
  <si>
    <t xml:space="preserve">Elaborar un protocolo municipal de atención para mujeres víctimas de violencia de genero y elaboracion del  reglameto de Cuidados  del Municipio de Tamazula de Gordiano </t>
  </si>
  <si>
    <t>Numero de protocolo y reglamnto para elaboracion , la violencia como un problema público que atañe al gobierno y a la ciudadanía, bajo un mismo eje de manera interinstitucional</t>
  </si>
  <si>
    <t>1.- Se pretende brindar atención integral a las víctimas de violencia familiar que
llegan al instituto, y al mismo tiempo canalizarlas a las instancias
correspondientes. 2.-Sensibilizar y orientar a la población en general sobre las formas de violencia y tipos de violencia. 3.-Sensibilizar y capacitar a servidores públicos promoviendo programas
específicos de sensibilización e equidad de género. 4.-Contar con la capacidad de recursos humanos suficientes para brindar los servicios de asesoría y
orientación legal especializada a las mujeres en situación de violencia y promover atención médica y
psicológica oportuna a mujeres en situación de violencia y sus familias</t>
  </si>
  <si>
    <t>1.-Atender de una manera amable y eficiente a la ciudadanía que en su
momento solicite nuestros servicios e intervención, de la misma manera
llevar a cabo un buen control en cuanto al archivo que corresponde 2.-Fortalecer el tejido social mediante la promoción de la educación para la paz, la resolución creativa,
constructivas y espacíficas de conflictos y las configuraciónes de masculinidades  alternativas 3.-Buscar, crear, establecer, consolidar e impulsar las condiciones para garantizar la igualdad de trato de mujeres y hombres ante la ley, y la protección de los derechos de la mujer y del hombre en forma igualitaria, con el apoyo de leyes vigentes</t>
  </si>
  <si>
    <t xml:space="preserve">Beneficio Social </t>
  </si>
  <si>
    <t xml:space="preserve">% beneficiarios </t>
  </si>
  <si>
    <t xml:space="preserve">Numero de beneficiarios </t>
  </si>
  <si>
    <t xml:space="preserve">Observaciones </t>
  </si>
  <si>
    <t xml:space="preserve">Promoción de festividades, ferias locales y eventos conmemorativos </t>
  </si>
  <si>
    <t xml:space="preserve">1.- Visibilidad y Reconocimiento </t>
  </si>
  <si>
    <t xml:space="preserve">Mes </t>
  </si>
  <si>
    <t xml:space="preserve">Platicas de diferentes tipos de violencia , prevencion del abuso sexual Infantil  en educación básica,  media superior en población joven del Municipio de Tamazula de </t>
  </si>
  <si>
    <t xml:space="preserve">1.- Conciencia y refeleccion                            2.- Prevención de la violencia </t>
  </si>
  <si>
    <t xml:space="preserve">1.- Fomento de la igualdad y el respeto mutuo </t>
  </si>
  <si>
    <t>1.- Cocienciencia  y reflexión                                2.- Prevención</t>
  </si>
  <si>
    <t xml:space="preserve">1.-Empoderamiento economico para las mujeres.                          2.- Acceso a oportunidades                     3.-creacion de Redes de apoyo        4.- Desarrollo de habilidades </t>
  </si>
  <si>
    <t xml:space="preserve">Participantes </t>
  </si>
  <si>
    <t xml:space="preserve">1 era.  feria del empleo para Mujeres, en coordinacion con Desarrollo economico (18 a 60 años) </t>
  </si>
  <si>
    <t xml:space="preserve">Entrega de reconocimientos a mujeres  por con memoracion del 8 marzo (18 a 70 años) </t>
  </si>
  <si>
    <t xml:space="preserve">Platicas en coordinacion con Fundacion Marisa Lazo ( programa mujeres Migrantes ) Mujeres (18 a 60 años) </t>
  </si>
  <si>
    <t xml:space="preserve">Se dara seguimiento en coordinacion con promosion economica </t>
  </si>
  <si>
    <t>se trabajara todo el año apoyando a Fundacion Marisa Lazo, ya que se tiene un convenio</t>
  </si>
  <si>
    <t xml:space="preserve">se seguira trabajando para llevar los talleres al 100 % del alumnado </t>
  </si>
  <si>
    <t xml:space="preserve">No se cuenta con material para cubrir un % mas alto </t>
  </si>
  <si>
    <t xml:space="preserve">No cuento con equipo inter disiplinario para poder apoyar  en casos de asesoria judica o psicologica en el IMMT todos los casos son derivadas a otras intancias </t>
  </si>
  <si>
    <t xml:space="preserve">se entrega de trípticos, dípticos, volantes de violentrómetros u otra información sobre violencia  a escuelas, ferias, talleres, platicas a   grupos de jovenes mujeres niños y niñas </t>
  </si>
  <si>
    <t xml:space="preserve">Mujeres con violencia de genero </t>
  </si>
  <si>
    <t>Instancia Municipal de las Mujeres deTamazula de Gordiano  2026</t>
  </si>
  <si>
    <t xml:space="preserve">  Niños y Niñas  ( 9 a  12 años) Escuelas de la localidad de Soyatlan , programa permanente de dando alas a la ternura de gobierno del Estado.</t>
  </si>
  <si>
    <t xml:space="preserve">se trabajara con los demas grupos en prevención </t>
  </si>
  <si>
    <t xml:space="preserve">Platica de genero para alumnos de CONALP y de Instituto tecnologico Mario Molina, los derechos de la Mujeres (15 a 25 años) </t>
  </si>
  <si>
    <t xml:space="preserve">1.- apoyo emosional           2.- Orientacion Legal y accceso a la justicia </t>
  </si>
  <si>
    <t xml:space="preserve">1.- Concientizacion y prebevencion de la violencia de genero                    2.-  Apoyo avictimas                                                            3.- Los niños y niñas  aprenden a identificar la violencia                                                         4.- Los jovenes conocen sus drechos y como apoyar a otros.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</si>
</sst>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$&quot;* #,##0.00_-;\-&quot;$&quot;* #,##0.00_-;_-&quot;$&quot;* &quot;-&quot;??_-;_-@"/>
  </numFmts>
  <fonts count="15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2"/>
      <color rgb="FF000000"/>
      <name val="Calibri"/>
      <family val="2"/>
    </font>
    <font>
      <b/>
      <sz val="12"/>
      <color theme="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A9FCD"/>
      </left>
      <right/>
      <top style="thin">
        <color rgb="FF7A9FCD"/>
      </top>
      <bottom style="thin">
        <color rgb="FF7A9FCD"/>
      </bottom>
      <diagonal/>
    </border>
    <border>
      <left style="thin">
        <color rgb="FF4F81BC"/>
      </left>
      <right style="thin">
        <color rgb="FF4F81BC"/>
      </right>
      <top style="thin">
        <color rgb="FF4F81B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Font="1" applyFill="1" applyBorder="1"/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 vertical="top" wrapText="1"/>
    </xf>
    <xf numFmtId="49" fontId="7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164" fontId="9" fillId="0" borderId="7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164" fontId="9" fillId="0" borderId="7" xfId="0" applyNumberFormat="1" applyFont="1" applyBorder="1" applyAlignment="1">
      <alignment vertical="center"/>
    </xf>
    <xf numFmtId="49" fontId="7" fillId="0" borderId="23" xfId="0" applyNumberFormat="1" applyFont="1" applyBorder="1" applyAlignment="1">
      <alignment horizontal="right" vertical="top"/>
    </xf>
    <xf numFmtId="0" fontId="5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2" fillId="6" borderId="7" xfId="0" applyFont="1" applyFill="1" applyBorder="1" applyAlignment="1">
      <alignment horizontal="center" vertical="top"/>
    </xf>
    <xf numFmtId="0" fontId="1" fillId="7" borderId="1" xfId="0" applyFont="1" applyFill="1" applyBorder="1"/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4" borderId="19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4" fillId="10" borderId="24" xfId="0" applyFont="1" applyFill="1" applyBorder="1" applyAlignment="1">
      <alignment horizontal="left" vertical="center" wrapText="1"/>
    </xf>
    <xf numFmtId="0" fontId="12" fillId="0" borderId="24" xfId="0" applyFont="1" applyFill="1" applyBorder="1" applyAlignment="1">
      <alignment horizontal="left"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center" wrapText="1"/>
    </xf>
    <xf numFmtId="0" fontId="3" fillId="11" borderId="26" xfId="0" applyFont="1" applyFill="1" applyBorder="1" applyAlignment="1">
      <alignment horizontal="left" vertical="top" wrapText="1"/>
    </xf>
    <xf numFmtId="0" fontId="14" fillId="0" borderId="24" xfId="0" applyFont="1" applyBorder="1" applyAlignment="1">
      <alignment horizontal="left" vertical="center" wrapText="1"/>
    </xf>
    <xf numFmtId="0" fontId="12" fillId="0" borderId="27" xfId="0" applyFont="1" applyFill="1" applyBorder="1" applyAlignment="1">
      <alignment horizontal="left" vertical="top" wrapText="1"/>
    </xf>
    <xf numFmtId="0" fontId="12" fillId="0" borderId="28" xfId="0" applyFont="1" applyFill="1" applyBorder="1" applyAlignment="1">
      <alignment horizontal="left" vertical="top" wrapText="1"/>
    </xf>
    <xf numFmtId="0" fontId="12" fillId="11" borderId="24" xfId="0" applyFont="1" applyFill="1" applyBorder="1" applyAlignment="1">
      <alignment horizontal="left" vertical="top" wrapText="1"/>
    </xf>
    <xf numFmtId="0" fontId="14" fillId="0" borderId="24" xfId="0" applyFont="1" applyBorder="1" applyAlignment="1">
      <alignment horizontal="center" vertical="top" wrapText="1"/>
    </xf>
    <xf numFmtId="0" fontId="3" fillId="0" borderId="24" xfId="0" applyFont="1" applyFill="1" applyBorder="1" applyAlignment="1">
      <alignment horizontal="center" vertical="top" wrapText="1"/>
    </xf>
    <xf numFmtId="49" fontId="7" fillId="0" borderId="22" xfId="0" applyNumberFormat="1" applyFont="1" applyBorder="1" applyAlignment="1">
      <alignment horizontal="right" vertical="top"/>
    </xf>
    <xf numFmtId="0" fontId="3" fillId="0" borderId="22" xfId="0" applyFont="1" applyFill="1" applyBorder="1" applyAlignment="1">
      <alignment horizontal="center" vertical="top" wrapText="1"/>
    </xf>
    <xf numFmtId="0" fontId="3" fillId="11" borderId="24" xfId="0" applyFont="1" applyFill="1" applyBorder="1" applyAlignment="1">
      <alignment horizontal="left" vertical="top" wrapText="1"/>
    </xf>
    <xf numFmtId="49" fontId="7" fillId="0" borderId="13" xfId="0" applyNumberFormat="1" applyFont="1" applyBorder="1" applyAlignment="1">
      <alignment horizontal="right" vertical="top"/>
    </xf>
    <xf numFmtId="49" fontId="7" fillId="0" borderId="24" xfId="0" applyNumberFormat="1" applyFont="1" applyBorder="1" applyAlignment="1">
      <alignment horizontal="right" vertical="top"/>
    </xf>
    <xf numFmtId="49" fontId="7" fillId="0" borderId="28" xfId="0" applyNumberFormat="1" applyFont="1" applyBorder="1" applyAlignment="1">
      <alignment horizontal="right" vertical="top"/>
    </xf>
    <xf numFmtId="0" fontId="3" fillId="11" borderId="28" xfId="0" applyFont="1" applyFill="1" applyBorder="1" applyAlignment="1">
      <alignment horizontal="left" vertical="top" wrapText="1"/>
    </xf>
    <xf numFmtId="0" fontId="14" fillId="0" borderId="25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0" xfId="0" applyFont="1" applyBorder="1" applyAlignment="1">
      <alignment horizontal="center" vertical="top" wrapText="1"/>
    </xf>
    <xf numFmtId="0" fontId="10" fillId="5" borderId="23" xfId="0" applyFont="1" applyFill="1" applyBorder="1" applyAlignment="1">
      <alignment vertical="center"/>
    </xf>
    <xf numFmtId="0" fontId="5" fillId="3" borderId="24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horizontal="left" vertical="top" wrapText="1"/>
    </xf>
    <xf numFmtId="0" fontId="14" fillId="0" borderId="30" xfId="0" applyFont="1" applyBorder="1" applyAlignment="1">
      <alignment horizontal="center" vertical="top" wrapText="1"/>
    </xf>
    <xf numFmtId="0" fontId="13" fillId="0" borderId="24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1" xfId="0" applyBorder="1" applyAlignment="1">
      <alignment horizontal="center"/>
    </xf>
    <xf numFmtId="0" fontId="12" fillId="0" borderId="24" xfId="0" applyFont="1" applyBorder="1" applyAlignment="1">
      <alignment horizontal="center" vertical="center" wrapText="1"/>
    </xf>
    <xf numFmtId="9" fontId="0" fillId="0" borderId="24" xfId="0" applyNumberFormat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5" borderId="22" xfId="0" applyFont="1" applyFill="1" applyBorder="1"/>
    <xf numFmtId="0" fontId="3" fillId="5" borderId="9" xfId="0" applyFont="1" applyFill="1" applyBorder="1"/>
    <xf numFmtId="0" fontId="1" fillId="0" borderId="4" xfId="0" applyFont="1" applyBorder="1" applyAlignment="1">
      <alignment horizontal="center" vertical="center" wrapText="1"/>
    </xf>
    <xf numFmtId="0" fontId="3" fillId="0" borderId="21" xfId="0" applyFont="1" applyBorder="1"/>
    <xf numFmtId="0" fontId="3" fillId="0" borderId="5" xfId="0" applyFont="1" applyBorder="1"/>
    <xf numFmtId="0" fontId="2" fillId="4" borderId="11" xfId="0" applyFont="1" applyFill="1" applyBorder="1" applyAlignment="1">
      <alignment horizontal="center" vertical="top" wrapText="1"/>
    </xf>
    <xf numFmtId="0" fontId="3" fillId="5" borderId="12" xfId="0" applyFont="1" applyFill="1" applyBorder="1"/>
    <xf numFmtId="0" fontId="3" fillId="5" borderId="17" xfId="0" applyFont="1" applyFill="1" applyBorder="1"/>
    <xf numFmtId="0" fontId="3" fillId="5" borderId="20" xfId="0" applyFont="1" applyFill="1" applyBorder="1"/>
    <xf numFmtId="0" fontId="3" fillId="5" borderId="19" xfId="0" applyFont="1" applyFill="1" applyBorder="1"/>
    <xf numFmtId="0" fontId="2" fillId="4" borderId="13" xfId="0" applyFont="1" applyFill="1" applyBorder="1" applyAlignment="1">
      <alignment horizontal="center" vertical="top" wrapText="1"/>
    </xf>
    <xf numFmtId="0" fontId="3" fillId="5" borderId="18" xfId="0" applyFont="1" applyFill="1" applyBorder="1"/>
    <xf numFmtId="0" fontId="2" fillId="8" borderId="14" xfId="0" applyFont="1" applyFill="1" applyBorder="1" applyAlignment="1">
      <alignment horizontal="center" vertical="top"/>
    </xf>
    <xf numFmtId="0" fontId="3" fillId="9" borderId="15" xfId="0" applyFont="1" applyFill="1" applyBorder="1"/>
    <xf numFmtId="0" fontId="3" fillId="9" borderId="16" xfId="0" applyFont="1" applyFill="1" applyBorder="1"/>
    <xf numFmtId="0" fontId="2" fillId="8" borderId="2" xfId="0" applyFont="1" applyFill="1" applyBorder="1" applyAlignment="1">
      <alignment horizontal="center" vertical="top" wrapText="1"/>
    </xf>
    <xf numFmtId="0" fontId="3" fillId="9" borderId="3" xfId="0" applyFont="1" applyFill="1" applyBorder="1"/>
    <xf numFmtId="0" fontId="10" fillId="5" borderId="4" xfId="0" applyFont="1" applyFill="1" applyBorder="1" applyAlignment="1">
      <alignment horizontal="center" vertical="center"/>
    </xf>
    <xf numFmtId="0" fontId="11" fillId="5" borderId="5" xfId="0" applyFont="1" applyFill="1" applyBorder="1"/>
    <xf numFmtId="0" fontId="2" fillId="8" borderId="8" xfId="0" applyFont="1" applyFill="1" applyBorder="1" applyAlignment="1">
      <alignment horizontal="center" vertical="top" wrapText="1"/>
    </xf>
    <xf numFmtId="0" fontId="3" fillId="9" borderId="9" xfId="0" applyFont="1" applyFill="1" applyBorder="1"/>
    <xf numFmtId="0" fontId="5" fillId="7" borderId="8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/>
    </xf>
    <xf numFmtId="0" fontId="12" fillId="0" borderId="0" xfId="0" applyFont="1"/>
    <xf numFmtId="0" fontId="0" fillId="0" borderId="28" xfId="0" applyBorder="1" applyAlignment="1">
      <alignment horizontal="justify" vertical="top" wrapText="1"/>
    </xf>
    <xf numFmtId="0" fontId="12" fillId="0" borderId="24" xfId="0" applyFont="1" applyBorder="1" applyAlignment="1">
      <alignment horizontal="justify" vertical="top" wrapText="1"/>
    </xf>
    <xf numFmtId="0" fontId="0" fillId="0" borderId="24" xfId="0" applyBorder="1" applyAlignment="1">
      <alignment horizontal="justify" vertical="top" wrapText="1"/>
    </xf>
    <xf numFmtId="0" fontId="0" fillId="0" borderId="25" xfId="0" applyBorder="1" applyAlignment="1">
      <alignment horizontal="justify" vertical="top" wrapText="1"/>
    </xf>
    <xf numFmtId="0" fontId="12" fillId="0" borderId="25" xfId="0" applyFont="1" applyBorder="1" applyAlignment="1">
      <alignment horizontal="justify" vertical="top" wrapText="1"/>
    </xf>
    <xf numFmtId="0" fontId="0" fillId="0" borderId="32" xfId="0" applyBorder="1" applyAlignment="1">
      <alignment horizontal="justify" vertical="top" wrapText="1"/>
    </xf>
    <xf numFmtId="0" fontId="14" fillId="0" borderId="24" xfId="0" applyFont="1" applyBorder="1" applyAlignment="1">
      <alignment horizontal="justify" vertical="top" wrapText="1"/>
    </xf>
    <xf numFmtId="0" fontId="12" fillId="0" borderId="24" xfId="0" applyFont="1" applyFill="1" applyBorder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003"/>
  <sheetViews>
    <sheetView zoomScaleNormal="100" workbookViewId="0">
      <selection activeCell="B6" sqref="B6"/>
    </sheetView>
  </sheetViews>
  <sheetFormatPr baseColWidth="10" defaultColWidth="12.75" defaultRowHeight="15" customHeight="1" x14ac:dyDescent="0.2"/>
  <cols>
    <col min="1" max="1" width="2.75" customWidth="1"/>
    <col min="2" max="2" width="27.25" customWidth="1"/>
    <col min="3" max="3" width="29.5" customWidth="1"/>
    <col min="4" max="4" width="19.5" customWidth="1"/>
    <col min="5" max="5" width="18.375" customWidth="1"/>
    <col min="6" max="6" width="4.5" customWidth="1"/>
    <col min="7" max="16" width="5.5" customWidth="1"/>
    <col min="17" max="19" width="6.25" customWidth="1"/>
    <col min="20" max="23" width="9.5" customWidth="1"/>
  </cols>
  <sheetData>
    <row r="1" spans="1:18" ht="14.25" customHeight="1" x14ac:dyDescent="0.25">
      <c r="A1" s="17"/>
      <c r="B1" s="77" t="s">
        <v>0</v>
      </c>
      <c r="C1" s="78"/>
      <c r="D1" s="77" t="s">
        <v>33</v>
      </c>
      <c r="E1" s="78"/>
    </row>
    <row r="2" spans="1:18" ht="14.25" customHeight="1" thickBot="1" x14ac:dyDescent="0.25"/>
    <row r="3" spans="1:18" ht="67.5" customHeight="1" thickBot="1" x14ac:dyDescent="0.25">
      <c r="A3" s="79" t="s">
        <v>1</v>
      </c>
      <c r="B3" s="80"/>
      <c r="C3" s="24" t="s">
        <v>34</v>
      </c>
      <c r="D3" s="47" t="s">
        <v>2</v>
      </c>
      <c r="E3" s="84" t="s">
        <v>35</v>
      </c>
      <c r="F3" s="84"/>
      <c r="G3" s="84"/>
      <c r="H3" s="84"/>
      <c r="I3" s="84"/>
    </row>
    <row r="4" spans="1:18" ht="14.25" customHeight="1" x14ac:dyDescent="0.2">
      <c r="B4" s="2"/>
      <c r="C4" s="3"/>
      <c r="D4" s="2"/>
      <c r="E4" s="4"/>
    </row>
    <row r="5" spans="1:18" ht="14.25" customHeight="1" x14ac:dyDescent="0.25">
      <c r="A5" s="19"/>
      <c r="B5" s="81" t="s">
        <v>3</v>
      </c>
      <c r="C5" s="82"/>
      <c r="D5" s="83" t="s">
        <v>4</v>
      </c>
      <c r="E5" s="82"/>
    </row>
    <row r="6" spans="1:18" ht="345.75" customHeight="1" x14ac:dyDescent="0.25">
      <c r="A6" s="19"/>
      <c r="B6" s="48" t="s">
        <v>5</v>
      </c>
      <c r="C6" s="85" t="s">
        <v>36</v>
      </c>
      <c r="D6" s="85"/>
      <c r="E6" s="85"/>
      <c r="F6" s="85"/>
      <c r="G6" s="85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</row>
    <row r="7" spans="1:18" ht="14.25" customHeight="1" x14ac:dyDescent="0.2"/>
    <row r="8" spans="1:18" ht="14.25" customHeight="1" x14ac:dyDescent="0.2"/>
    <row r="9" spans="1:18" ht="14.25" customHeight="1" x14ac:dyDescent="0.2">
      <c r="A9" s="67" t="s">
        <v>6</v>
      </c>
      <c r="B9" s="68"/>
      <c r="C9" s="67" t="s">
        <v>7</v>
      </c>
      <c r="D9" s="72" t="s">
        <v>8</v>
      </c>
      <c r="E9" s="74" t="s">
        <v>9</v>
      </c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6"/>
    </row>
    <row r="10" spans="1:18" ht="14.25" customHeight="1" x14ac:dyDescent="0.2">
      <c r="A10" s="69"/>
      <c r="B10" s="70"/>
      <c r="C10" s="71"/>
      <c r="D10" s="73"/>
      <c r="E10" s="23" t="s">
        <v>10</v>
      </c>
      <c r="F10" s="18" t="s">
        <v>11</v>
      </c>
      <c r="G10" s="18" t="s">
        <v>12</v>
      </c>
      <c r="H10" s="18" t="s">
        <v>13</v>
      </c>
      <c r="I10" s="18" t="s">
        <v>14</v>
      </c>
      <c r="J10" s="18" t="s">
        <v>15</v>
      </c>
      <c r="K10" s="18" t="s">
        <v>16</v>
      </c>
      <c r="L10" s="18" t="s">
        <v>17</v>
      </c>
      <c r="M10" s="18" t="s">
        <v>18</v>
      </c>
      <c r="N10" s="18" t="s">
        <v>19</v>
      </c>
      <c r="O10" s="18" t="s">
        <v>20</v>
      </c>
      <c r="P10" s="18" t="s">
        <v>21</v>
      </c>
      <c r="Q10" s="18" t="s">
        <v>22</v>
      </c>
      <c r="R10" s="18" t="s">
        <v>23</v>
      </c>
    </row>
    <row r="11" spans="1:18" ht="100.5" customHeight="1" x14ac:dyDescent="0.2">
      <c r="A11" s="15" t="s">
        <v>24</v>
      </c>
      <c r="B11" s="25" t="s">
        <v>39</v>
      </c>
      <c r="C11" s="26" t="s">
        <v>37</v>
      </c>
      <c r="D11" s="49" t="s">
        <v>38</v>
      </c>
      <c r="E11" s="50">
        <v>55</v>
      </c>
      <c r="F11" s="28">
        <v>2</v>
      </c>
      <c r="G11" s="28">
        <v>3</v>
      </c>
      <c r="H11" s="28">
        <v>5</v>
      </c>
      <c r="I11" s="28">
        <v>3</v>
      </c>
      <c r="J11" s="28">
        <v>3</v>
      </c>
      <c r="K11" s="28">
        <v>4</v>
      </c>
      <c r="L11" s="28">
        <v>4</v>
      </c>
      <c r="M11" s="28">
        <v>1</v>
      </c>
      <c r="N11" s="28">
        <v>3</v>
      </c>
      <c r="O11" s="28">
        <v>2</v>
      </c>
      <c r="P11" s="28">
        <v>4</v>
      </c>
      <c r="Q11" s="28">
        <v>1</v>
      </c>
      <c r="R11" s="28">
        <f t="shared" ref="R11:R16" si="0">SUM(F11:Q11)</f>
        <v>35</v>
      </c>
    </row>
    <row r="12" spans="1:18" ht="90.75" customHeight="1" x14ac:dyDescent="0.2">
      <c r="A12" s="15" t="s">
        <v>25</v>
      </c>
      <c r="B12" s="29" t="s">
        <v>40</v>
      </c>
      <c r="C12" s="30" t="s">
        <v>41</v>
      </c>
      <c r="D12" s="26" t="s">
        <v>42</v>
      </c>
      <c r="E12" s="27">
        <v>20</v>
      </c>
      <c r="F12" s="28">
        <v>1</v>
      </c>
      <c r="G12" s="28">
        <v>2</v>
      </c>
      <c r="H12" s="28">
        <v>2</v>
      </c>
      <c r="I12" s="28">
        <v>2</v>
      </c>
      <c r="J12" s="28">
        <v>1</v>
      </c>
      <c r="K12" s="28">
        <v>2</v>
      </c>
      <c r="L12" s="28">
        <v>1</v>
      </c>
      <c r="M12" s="28">
        <v>1</v>
      </c>
      <c r="N12" s="28">
        <v>1</v>
      </c>
      <c r="O12" s="28">
        <v>1</v>
      </c>
      <c r="P12" s="28">
        <v>1</v>
      </c>
      <c r="Q12" s="28">
        <v>1</v>
      </c>
      <c r="R12" s="28">
        <f t="shared" si="0"/>
        <v>16</v>
      </c>
    </row>
    <row r="13" spans="1:18" ht="140.25" customHeight="1" x14ac:dyDescent="0.2">
      <c r="A13" s="15" t="s">
        <v>26</v>
      </c>
      <c r="B13" s="31" t="s">
        <v>44</v>
      </c>
      <c r="C13" s="32" t="s">
        <v>45</v>
      </c>
      <c r="D13" s="33" t="s">
        <v>42</v>
      </c>
      <c r="E13" s="27">
        <v>500</v>
      </c>
      <c r="F13" s="28">
        <v>50</v>
      </c>
      <c r="G13" s="28">
        <v>50</v>
      </c>
      <c r="H13" s="28">
        <v>200</v>
      </c>
      <c r="I13" s="28">
        <v>50</v>
      </c>
      <c r="J13" s="28">
        <v>14</v>
      </c>
      <c r="K13" s="28">
        <v>20</v>
      </c>
      <c r="L13" s="28">
        <v>15</v>
      </c>
      <c r="M13" s="28">
        <v>15</v>
      </c>
      <c r="N13" s="28">
        <v>70</v>
      </c>
      <c r="O13" s="28">
        <v>20</v>
      </c>
      <c r="P13" s="28">
        <v>50</v>
      </c>
      <c r="Q13" s="28">
        <v>15</v>
      </c>
      <c r="R13" s="28">
        <f t="shared" si="0"/>
        <v>569</v>
      </c>
    </row>
    <row r="14" spans="1:18" ht="57" customHeight="1" x14ac:dyDescent="0.2">
      <c r="A14" s="15" t="s">
        <v>27</v>
      </c>
      <c r="B14" s="33" t="s">
        <v>46</v>
      </c>
      <c r="C14" s="34" t="s">
        <v>47</v>
      </c>
      <c r="D14" s="35" t="s">
        <v>38</v>
      </c>
      <c r="E14" s="27">
        <v>30</v>
      </c>
      <c r="F14" s="28">
        <v>2</v>
      </c>
      <c r="G14" s="28">
        <v>2</v>
      </c>
      <c r="H14" s="28">
        <v>4</v>
      </c>
      <c r="I14" s="28">
        <v>1</v>
      </c>
      <c r="J14" s="28">
        <v>2</v>
      </c>
      <c r="K14" s="28">
        <v>1</v>
      </c>
      <c r="L14" s="28">
        <v>2</v>
      </c>
      <c r="M14" s="28">
        <v>1</v>
      </c>
      <c r="N14" s="28">
        <v>1</v>
      </c>
      <c r="O14" s="28">
        <v>3</v>
      </c>
      <c r="P14" s="28">
        <v>3</v>
      </c>
      <c r="Q14" s="28">
        <v>3</v>
      </c>
      <c r="R14" s="28">
        <f t="shared" si="0"/>
        <v>25</v>
      </c>
    </row>
    <row r="15" spans="1:18" ht="89.25" customHeight="1" x14ac:dyDescent="0.2">
      <c r="A15" s="40" t="s">
        <v>28</v>
      </c>
      <c r="B15" s="36" t="s">
        <v>48</v>
      </c>
      <c r="C15" s="34" t="s">
        <v>49</v>
      </c>
      <c r="D15" s="35" t="s">
        <v>43</v>
      </c>
      <c r="E15" s="27">
        <v>10</v>
      </c>
      <c r="F15" s="35">
        <v>0</v>
      </c>
      <c r="G15" s="35">
        <v>0</v>
      </c>
      <c r="H15" s="35">
        <v>0</v>
      </c>
      <c r="I15" s="35">
        <v>1</v>
      </c>
      <c r="J15" s="35">
        <v>1</v>
      </c>
      <c r="K15" s="35">
        <v>2</v>
      </c>
      <c r="L15" s="35">
        <v>1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28">
        <f t="shared" si="0"/>
        <v>5</v>
      </c>
    </row>
    <row r="16" spans="1:18" ht="89.25" customHeight="1" x14ac:dyDescent="0.2">
      <c r="A16" s="42" t="s">
        <v>52</v>
      </c>
      <c r="B16" s="38" t="s">
        <v>50</v>
      </c>
      <c r="C16" s="43" t="s">
        <v>51</v>
      </c>
      <c r="D16" s="44" t="s">
        <v>38</v>
      </c>
      <c r="E16" s="46">
        <v>12</v>
      </c>
      <c r="F16" s="45">
        <v>2</v>
      </c>
      <c r="G16" s="45">
        <v>2</v>
      </c>
      <c r="H16" s="45">
        <v>0</v>
      </c>
      <c r="I16" s="45">
        <v>1</v>
      </c>
      <c r="J16" s="45">
        <v>1</v>
      </c>
      <c r="K16" s="45">
        <v>1</v>
      </c>
      <c r="L16" s="45">
        <v>0</v>
      </c>
      <c r="M16" s="45">
        <v>1</v>
      </c>
      <c r="N16" s="45">
        <v>0</v>
      </c>
      <c r="O16" s="45">
        <v>1</v>
      </c>
      <c r="P16" s="45">
        <v>1</v>
      </c>
      <c r="Q16" s="45">
        <v>0</v>
      </c>
      <c r="R16" s="45">
        <f t="shared" si="0"/>
        <v>10</v>
      </c>
    </row>
    <row r="17" spans="1:19" ht="74.25" customHeight="1" x14ac:dyDescent="0.2">
      <c r="A17" s="41" t="s">
        <v>53</v>
      </c>
      <c r="B17" s="36" t="s">
        <v>54</v>
      </c>
      <c r="C17" s="39" t="s">
        <v>56</v>
      </c>
      <c r="D17" s="35" t="s">
        <v>43</v>
      </c>
      <c r="E17" s="35">
        <v>1</v>
      </c>
      <c r="F17" s="35">
        <v>0</v>
      </c>
      <c r="G17" s="35">
        <v>0</v>
      </c>
      <c r="H17" s="35">
        <v>1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1</v>
      </c>
    </row>
    <row r="18" spans="1:19" ht="91.5" customHeight="1" x14ac:dyDescent="0.2">
      <c r="A18" s="37" t="s">
        <v>55</v>
      </c>
      <c r="B18" s="36" t="s">
        <v>57</v>
      </c>
      <c r="C18" s="39" t="s">
        <v>58</v>
      </c>
      <c r="D18" s="35" t="s">
        <v>43</v>
      </c>
      <c r="E18" s="35">
        <v>1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1</v>
      </c>
      <c r="P18" s="35">
        <v>0</v>
      </c>
      <c r="Q18" s="35">
        <v>0</v>
      </c>
      <c r="R18" s="35">
        <v>1</v>
      </c>
    </row>
    <row r="19" spans="1:19" ht="14.25" customHeight="1" x14ac:dyDescent="0.2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8"/>
    </row>
    <row r="20" spans="1:19" ht="14.25" customHeight="1" x14ac:dyDescent="0.2">
      <c r="A20" s="7"/>
      <c r="B20" s="9"/>
      <c r="C20" s="10"/>
      <c r="D20" s="8"/>
      <c r="E20" s="8"/>
      <c r="F20" s="11"/>
      <c r="G20" s="11"/>
      <c r="H20" s="11"/>
      <c r="I20" s="11"/>
      <c r="J20" s="8"/>
      <c r="K20" s="8"/>
      <c r="L20" s="8"/>
      <c r="M20" s="8"/>
      <c r="N20" s="8"/>
      <c r="O20" s="8"/>
      <c r="P20" s="8"/>
      <c r="Q20" s="8"/>
    </row>
    <row r="21" spans="1:19" ht="14.25" customHeight="1" x14ac:dyDescent="0.25">
      <c r="A21" s="1"/>
      <c r="B21" s="5" t="s">
        <v>29</v>
      </c>
      <c r="C21" s="12"/>
      <c r="D21" s="13" t="s">
        <v>30</v>
      </c>
      <c r="E21" s="14"/>
      <c r="F21" s="11"/>
      <c r="G21" s="11"/>
      <c r="H21" s="11"/>
      <c r="I21" s="11"/>
      <c r="J21" s="8"/>
      <c r="K21" s="8"/>
      <c r="L21" s="8"/>
      <c r="M21" s="8"/>
      <c r="N21" s="8"/>
      <c r="O21" s="8"/>
      <c r="P21" s="8"/>
      <c r="Q21" s="8"/>
    </row>
    <row r="22" spans="1:19" ht="14.25" customHeight="1" thickBot="1" x14ac:dyDescent="0.25"/>
    <row r="23" spans="1:19" ht="187.5" customHeight="1" thickBot="1" x14ac:dyDescent="0.3">
      <c r="A23" s="1"/>
      <c r="B23" s="16" t="s">
        <v>31</v>
      </c>
      <c r="C23" s="64" t="s">
        <v>59</v>
      </c>
      <c r="D23" s="65"/>
      <c r="E23" s="66"/>
      <c r="F23" s="61" t="s">
        <v>32</v>
      </c>
      <c r="G23" s="62"/>
      <c r="H23" s="63"/>
      <c r="I23" s="64" t="s">
        <v>60</v>
      </c>
      <c r="J23" s="65"/>
      <c r="K23" s="65"/>
      <c r="L23" s="65"/>
      <c r="M23" s="65"/>
      <c r="N23" s="65"/>
      <c r="O23" s="65"/>
      <c r="P23" s="65"/>
      <c r="Q23" s="65"/>
      <c r="R23" s="65"/>
      <c r="S23" s="66"/>
    </row>
    <row r="24" spans="1:19" ht="14.25" customHeight="1" x14ac:dyDescent="0.2"/>
    <row r="25" spans="1:19" ht="14.25" customHeight="1" x14ac:dyDescent="0.2"/>
    <row r="26" spans="1:19" ht="14.25" customHeight="1" x14ac:dyDescent="0.2"/>
    <row r="27" spans="1:19" ht="14.25" customHeight="1" x14ac:dyDescent="0.2"/>
    <row r="28" spans="1:19" ht="14.25" customHeight="1" x14ac:dyDescent="0.2"/>
    <row r="29" spans="1:19" ht="14.25" customHeight="1" x14ac:dyDescent="0.2"/>
    <row r="30" spans="1:19" ht="14.25" customHeight="1" x14ac:dyDescent="0.2"/>
    <row r="31" spans="1:19" ht="14.25" customHeight="1" x14ac:dyDescent="0.2"/>
    <row r="32" spans="1:19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</sheetData>
  <mergeCells count="14">
    <mergeCell ref="C6:G6"/>
    <mergeCell ref="B1:C1"/>
    <mergeCell ref="D1:E1"/>
    <mergeCell ref="A3:B3"/>
    <mergeCell ref="B5:C5"/>
    <mergeCell ref="D5:E5"/>
    <mergeCell ref="E3:I3"/>
    <mergeCell ref="F23:H23"/>
    <mergeCell ref="I23:S23"/>
    <mergeCell ref="C23:E23"/>
    <mergeCell ref="A9:B10"/>
    <mergeCell ref="C9:C10"/>
    <mergeCell ref="D9:D10"/>
    <mergeCell ref="E9:R9"/>
  </mergeCells>
  <pageMargins left="0.7" right="0.7" top="0.75" bottom="0.75" header="0" footer="0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"/>
  <sheetViews>
    <sheetView tabSelected="1" topLeftCell="B1" workbookViewId="0">
      <selection activeCell="D9" sqref="D9"/>
    </sheetView>
  </sheetViews>
  <sheetFormatPr baseColWidth="10" defaultRowHeight="14.25" x14ac:dyDescent="0.2"/>
  <cols>
    <col min="2" max="3" width="21.75" customWidth="1"/>
    <col min="4" max="4" width="22" customWidth="1"/>
    <col min="6" max="6" width="12.75" customWidth="1"/>
    <col min="10" max="10" width="16.875" customWidth="1"/>
  </cols>
  <sheetData>
    <row r="1" spans="2:19" x14ac:dyDescent="0.2">
      <c r="B1" s="86" t="s">
        <v>84</v>
      </c>
    </row>
    <row r="2" spans="2:19" x14ac:dyDescent="0.2">
      <c r="G2" s="54" t="s">
        <v>67</v>
      </c>
      <c r="H2" s="55"/>
      <c r="I2" s="55"/>
      <c r="J2" s="56"/>
    </row>
    <row r="3" spans="2:19" ht="45" x14ac:dyDescent="0.2">
      <c r="B3" s="51" t="s">
        <v>6</v>
      </c>
      <c r="C3" s="52" t="s">
        <v>73</v>
      </c>
      <c r="D3" s="52" t="s">
        <v>61</v>
      </c>
      <c r="E3" s="52" t="s">
        <v>62</v>
      </c>
      <c r="F3" s="52" t="s">
        <v>63</v>
      </c>
      <c r="G3" s="51" t="s">
        <v>11</v>
      </c>
      <c r="H3" s="51" t="s">
        <v>12</v>
      </c>
      <c r="I3" s="51" t="s">
        <v>13</v>
      </c>
      <c r="J3" s="52" t="s">
        <v>64</v>
      </c>
      <c r="K3" s="20"/>
      <c r="L3" s="20"/>
      <c r="M3" s="20"/>
      <c r="N3" s="20"/>
      <c r="O3" s="20"/>
      <c r="P3" s="20"/>
      <c r="Q3" s="20"/>
      <c r="R3" s="20"/>
      <c r="S3" s="20"/>
    </row>
    <row r="4" spans="2:19" ht="114.75" customHeight="1" x14ac:dyDescent="0.2">
      <c r="B4" s="87" t="s">
        <v>68</v>
      </c>
      <c r="C4" s="88" t="s">
        <v>85</v>
      </c>
      <c r="D4" s="88" t="s">
        <v>71</v>
      </c>
      <c r="E4" s="58">
        <v>0.2</v>
      </c>
      <c r="F4" s="57">
        <v>230</v>
      </c>
      <c r="G4" s="53">
        <v>3</v>
      </c>
      <c r="H4" s="53">
        <v>4</v>
      </c>
      <c r="I4" s="53"/>
      <c r="J4" s="88" t="s">
        <v>86</v>
      </c>
      <c r="K4" s="21"/>
      <c r="L4" s="21"/>
      <c r="M4" s="21"/>
      <c r="N4" s="21"/>
      <c r="O4" s="21"/>
      <c r="P4" s="21"/>
      <c r="Q4" s="21"/>
      <c r="R4" s="21"/>
      <c r="S4" s="21"/>
    </row>
    <row r="5" spans="2:19" ht="114.75" customHeight="1" x14ac:dyDescent="0.2">
      <c r="B5" s="90"/>
      <c r="C5" s="91" t="s">
        <v>87</v>
      </c>
      <c r="D5" s="88" t="s">
        <v>69</v>
      </c>
      <c r="E5" s="58">
        <v>0.1</v>
      </c>
      <c r="F5" s="57">
        <v>55</v>
      </c>
      <c r="G5" s="53"/>
      <c r="H5" s="53"/>
      <c r="I5" s="53">
        <v>2</v>
      </c>
      <c r="J5" s="88" t="s">
        <v>79</v>
      </c>
      <c r="K5" s="21"/>
      <c r="L5" s="21"/>
      <c r="M5" s="21"/>
      <c r="N5" s="21"/>
      <c r="O5" s="21"/>
      <c r="P5" s="21"/>
      <c r="Q5" s="21"/>
      <c r="R5" s="21"/>
      <c r="S5" s="21"/>
    </row>
    <row r="6" spans="2:19" ht="114.75" customHeight="1" x14ac:dyDescent="0.2">
      <c r="B6" s="92"/>
      <c r="C6" s="88" t="s">
        <v>76</v>
      </c>
      <c r="D6" s="88" t="s">
        <v>70</v>
      </c>
      <c r="E6" s="58">
        <v>0.8</v>
      </c>
      <c r="F6" s="57">
        <v>122</v>
      </c>
      <c r="G6" s="53"/>
      <c r="H6" s="53">
        <v>1</v>
      </c>
      <c r="I6" s="53">
        <v>2</v>
      </c>
      <c r="J6" s="88" t="s">
        <v>78</v>
      </c>
      <c r="K6" s="21"/>
      <c r="L6" s="21"/>
      <c r="M6" s="21"/>
      <c r="N6" s="21"/>
      <c r="O6" s="21"/>
      <c r="P6" s="21"/>
      <c r="Q6" s="21"/>
      <c r="R6" s="21"/>
      <c r="S6" s="21"/>
    </row>
    <row r="7" spans="2:19" ht="114" x14ac:dyDescent="0.2">
      <c r="B7" s="90" t="s">
        <v>65</v>
      </c>
      <c r="C7" s="88" t="s">
        <v>74</v>
      </c>
      <c r="D7" s="88" t="s">
        <v>72</v>
      </c>
      <c r="E7" s="58">
        <v>0.1</v>
      </c>
      <c r="F7" s="53">
        <v>30</v>
      </c>
      <c r="G7" s="53"/>
      <c r="H7" s="53"/>
      <c r="I7" s="53">
        <v>1</v>
      </c>
      <c r="J7" s="88" t="s">
        <v>77</v>
      </c>
      <c r="K7" s="21"/>
      <c r="L7" s="21"/>
      <c r="M7" s="21"/>
      <c r="N7" s="21"/>
      <c r="O7" s="21"/>
      <c r="P7" s="21"/>
      <c r="Q7" s="21"/>
      <c r="R7" s="21"/>
      <c r="S7" s="21"/>
    </row>
    <row r="8" spans="2:19" ht="104.25" customHeight="1" x14ac:dyDescent="0.2">
      <c r="B8" s="93" t="s">
        <v>40</v>
      </c>
      <c r="C8" s="88" t="s">
        <v>75</v>
      </c>
      <c r="D8" s="92" t="s">
        <v>66</v>
      </c>
      <c r="E8" s="58">
        <v>1</v>
      </c>
      <c r="F8" s="57">
        <v>150</v>
      </c>
      <c r="G8" s="53"/>
      <c r="H8" s="53"/>
      <c r="I8" s="53">
        <v>1</v>
      </c>
      <c r="J8" s="89"/>
      <c r="K8" s="21"/>
      <c r="L8" s="21"/>
      <c r="M8" s="21"/>
      <c r="N8" s="21"/>
      <c r="O8" s="21"/>
      <c r="P8" s="21"/>
      <c r="Q8" s="21"/>
      <c r="R8" s="21"/>
      <c r="S8" s="21"/>
    </row>
    <row r="9" spans="2:19" ht="156.75" x14ac:dyDescent="0.2">
      <c r="B9" s="93" t="s">
        <v>44</v>
      </c>
      <c r="C9" s="94" t="s">
        <v>82</v>
      </c>
      <c r="D9" s="88" t="s">
        <v>89</v>
      </c>
      <c r="E9" s="58">
        <v>0.1</v>
      </c>
      <c r="F9" s="59">
        <v>100</v>
      </c>
      <c r="G9" s="53"/>
      <c r="H9" s="53">
        <v>1</v>
      </c>
      <c r="I9" s="60">
        <v>1</v>
      </c>
      <c r="J9" s="88" t="s">
        <v>80</v>
      </c>
    </row>
    <row r="10" spans="2:19" ht="142.5" x14ac:dyDescent="0.2">
      <c r="B10" s="94" t="s">
        <v>46</v>
      </c>
      <c r="C10" s="88" t="s">
        <v>83</v>
      </c>
      <c r="D10" s="88" t="s">
        <v>88</v>
      </c>
      <c r="E10" s="58">
        <v>0.9</v>
      </c>
      <c r="F10" s="53"/>
      <c r="G10" s="53">
        <v>3</v>
      </c>
      <c r="H10" s="53">
        <v>2</v>
      </c>
      <c r="I10" s="53"/>
      <c r="J10" s="94" t="s">
        <v>81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POA</vt:lpstr>
      <vt:lpstr>Actividades, productos y servic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immt-lap</cp:lastModifiedBy>
  <cp:lastPrinted>2025-03-24T20:18:47Z</cp:lastPrinted>
  <dcterms:created xsi:type="dcterms:W3CDTF">2021-10-01T23:31:20Z</dcterms:created>
  <dcterms:modified xsi:type="dcterms:W3CDTF">2026-03-26T15:09:13Z</dcterms:modified>
</cp:coreProperties>
</file>