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8215" windowHeight="11955"/>
  </bookViews>
  <sheets>
    <sheet name="Hoja2" sheetId="1" r:id="rId1"/>
  </sheets>
  <calcPr calcId="144525"/>
  <extLst>
    <ext uri="GoogleSheetsCustomDataVersion2">
      <go:sheetsCustomData xmlns:go="http://customooxmlschemas.google.com/" r:id="rId5" roundtripDataChecksum="/olrByYIu3JcpxMNiJKhPYVaahjCOrs513XF3iy8le0="/>
    </ext>
  </extLst>
</workbook>
</file>

<file path=xl/calcChain.xml><?xml version="1.0" encoding="utf-8"?>
<calcChain xmlns="http://schemas.openxmlformats.org/spreadsheetml/2006/main">
  <c r="T15" i="1" l="1"/>
  <c r="T14" i="1"/>
  <c r="T13" i="1"/>
  <c r="T12" i="1"/>
  <c r="T11" i="1"/>
</calcChain>
</file>

<file path=xl/comments1.xml><?xml version="1.0" encoding="utf-8"?>
<comments xmlns="http://schemas.openxmlformats.org/spreadsheetml/2006/main">
  <authors>
    <author/>
  </authors>
  <commentList>
    <comment ref="D20" authorId="0">
      <text>
        <r>
          <rPr>
            <sz val="11"/>
            <color theme="1"/>
            <rFont val="Arial"/>
            <scheme val="minor"/>
          </rPr>
          <t>======
ID#AAABs7bkItM
    (2025-10-14 19:18:23)
La dependencia es eficaz en sus resultados? Se fue eficiente respecto a los recursos utilizados? La dependencia es ineficaz (se consumió más tiempo de los previsto, no se cumplieron las metas o ambas?</t>
        </r>
      </text>
    </comment>
    <comment ref="K20" authorId="0">
      <text>
        <r>
          <rPr>
            <sz val="11"/>
            <color theme="1"/>
            <rFont val="Arial"/>
            <scheme val="minor"/>
          </rPr>
          <t>======
ID#AAABs7bkItQ
    (2025-10-14 19:18:23)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ZntvdJIdn291cGEB6u5i1XwaFfg=="/>
    </ext>
  </extLst>
</comments>
</file>

<file path=xl/sharedStrings.xml><?xml version="1.0" encoding="utf-8"?>
<sst xmlns="http://schemas.openxmlformats.org/spreadsheetml/2006/main" count="79" uniqueCount="75">
  <si>
    <t xml:space="preserve">Programa Operativo Anual </t>
  </si>
  <si>
    <t>Ejercicio 2026</t>
  </si>
  <si>
    <t>Area Responsable</t>
  </si>
  <si>
    <t>ALUMBRADO PUBLICO</t>
  </si>
  <si>
    <t>Nombre del Programa</t>
  </si>
  <si>
    <t>MANTENIMIENTO DE ALUMBRADO PUBLICO</t>
  </si>
  <si>
    <t xml:space="preserve"> Plan Municipal de Desarrollo</t>
  </si>
  <si>
    <t>Objetivo:</t>
  </si>
  <si>
    <t>Alineación con Objetivos del Plan Municipal de Desarrollo</t>
  </si>
  <si>
    <t>IMPLEMENTAR ESTRATEGIA Y RECURSO PARA DAR EL SERVICIO BASICO DE ALUMBRADO PUBLICO A LA POBLACION DE TAMAZULA DE GORDIANO JALISCO</t>
  </si>
  <si>
    <t>DAR MANTENIMIENTO PREVENTIVO Y CORRECTIVO A LAS LUMINARIAS DEL MUNICIPIO DE TAMAZULA DE GORDIANO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</si>
  <si>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</si>
  <si>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</si>
  <si>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</si>
  <si>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</si>
  <si>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</si>
  <si>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</si>
  <si>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</si>
  <si>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</si>
  <si>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</si>
  <si>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</si>
  <si>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</si>
  <si>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</si>
  <si>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</si>
  <si>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</si>
  <si>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</si>
  <si>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</si>
  <si>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</si>
  <si>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</si>
  <si>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</si>
  <si>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CAMBIO DE LAMPARAS LED LUMINA DAÑADAS</t>
  </si>
  <si>
    <t>LAMPARAS QUE NO PRENDEN</t>
  </si>
  <si>
    <t>DEPENDE DE NUMERO DE LAMPARAS DAÑADAS</t>
  </si>
  <si>
    <t>SEGÚN DISPONIBILIDAD DE LAMPARAS</t>
  </si>
  <si>
    <t>2.</t>
  </si>
  <si>
    <t>REHABILITACION DE LAMPARAS SUB URBANAS</t>
  </si>
  <si>
    <t>LAMPARAS QUE SE ENCUENTRAN EN CALIDAD DE CHATARRA</t>
  </si>
  <si>
    <t>DEPENDE DE LAS LAMPARAS QUE HAYA EN CONDICION PARA REHABILITACION</t>
  </si>
  <si>
    <t>3.</t>
  </si>
  <si>
    <t>CAMBIO DE FOCOS LED DE 100 W. A LAMAPRAS SUB URBANAS</t>
  </si>
  <si>
    <t>FOCOS LED DE 100 W. QUE YA NO PRENDEN</t>
  </si>
  <si>
    <t>DEPENDE DE NUMERO DE FOCOS LED QUEMADOS</t>
  </si>
  <si>
    <t>4.</t>
  </si>
  <si>
    <t>CAMBIO DE FOTOCELDAS DAÑADAS A LAS LAMPARAS</t>
  </si>
  <si>
    <t>FOTOCELDAS QUE NO ENTRAN EN FUNCION O YA ESTAN QUEMADAS</t>
  </si>
  <si>
    <t>DEPENDE DE NUMERO DE FOTOCELDAS DAÑADAS</t>
  </si>
  <si>
    <t>5.</t>
  </si>
  <si>
    <t>RECONEXION DE LAMPARAS FUERA DE SERVICIO</t>
  </si>
  <si>
    <t xml:space="preserve">CABLES DE LAMPARAS CON SARRO O CABLES QUEMADOS </t>
  </si>
  <si>
    <t>DEPENDE DE NUMERO DE CONEXIONES QUE SE ENCUENTREN EN MAL ESTADO</t>
  </si>
  <si>
    <t>Presupuesto al Inicio del Ejercicio</t>
  </si>
  <si>
    <t>Presupuesto Ejercido (Final)</t>
  </si>
  <si>
    <t>Resultados al Final del Ejercicio</t>
  </si>
  <si>
    <t xml:space="preserve">Resultados de Impacto </t>
  </si>
  <si>
    <t>Reporte de Actividades: Mantenimiento del Alumbrado Público</t>
  </si>
  <si>
    <t>​Municipio: Tamazula de Gordiano, Jalisco.</t>
  </si>
  <si>
    <t>Periodo: 2026.</t>
  </si>
  <si>
    <t>Departamento: Alumbrado Público.</t>
  </si>
  <si>
    <t>​1. Resumen Ejecutivo</t>
  </si>
  <si>
    <t>​Durante el primer trimestre del año 2026, el Departamento de Alumbrado Público llevó a cabo un programa intensivo de mantenimiento preventivo y correctivo en la cabecera municipal y sus diversas delegaciones. El objetivo principal fue garantizar la seguridad vial y peatonal, optimizar el consumo energético mediante tecnología LED y asegurar la continuidad del servicio en zonas estratégicas.</t>
  </si>
  <si>
    <t>​2. Acciones Realizadas</t>
  </si>
  <si>
    <t>​Mantenimiento Preventivo</t>
  </si>
  <si>
    <t>​Inspección de Circuitos: Revisión sistemática de líneas de alimentación y centros de carga para prevenir variaciones de voltaje.</t>
  </si>
  <si>
    <t>​Limpieza y Ajuste: Limpieza de ópticas de luminarias y ajuste de conexiones en postes para evitar falsos contactos por vibración o viento.</t>
  </si>
  <si>
    <t>​Gestión de Fotoceldas: Reemplazo preventivo y limpieza de sensores de iluminación para asegurar el encendido y apagado automático eficiente, evitando el desperdicio de energía durante el día.</t>
  </si>
  <si>
    <t>​Mantenimiento Correctivo</t>
  </si>
  <si>
    <t>​Sustitución de Luminarias: Reemplazo de unidades de vapor de sodio agotadas por lámparas LED de 50W, mejorando la visibilidad y reduciendo el costo operativo.</t>
  </si>
  <si>
    <t>​Reparación de Líneas: Atención inmediata a reportes de cableado dañado (uso de cable duplex calibre 14) y reconexión de servicios en parques y áreas públicas.</t>
  </si>
  <si>
    <t>​Atención a Infraestructura: Intervención técnica mediante camión canasta para el alcance de zonas de difícil acceso y sustitución de balastros y componentes internos dañados.</t>
  </si>
  <si>
    <t>​3. Áreas de Intervención Destacadas</t>
  </si>
  <si>
    <t>​Se realizaron trabajos de rehabilitación integral en puntos clave, incluyendo:</t>
  </si>
  <si>
    <t>​Instituciones Educativas: Instalación de iluminación de seguridad en perímetros escolares para la prevención del vandalismo (ej. Escuela Primaria Felipe Carrillo Puerto).</t>
  </si>
  <si>
    <t>​Espacios Públicos: Reconexión y optimización de alumbrado en plazas y parques, como el área del Santuario del Ingenio.</t>
  </si>
  <si>
    <t>​Delegaciones y Localidades: Despliegue de cuadrillas para cubrir reportes en las zonas rurales y suburbanas del municipio.</t>
  </si>
  <si>
    <t>​4. Tabla de Materiales Utilizados (Estimado Trimestral)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</si>
</sst>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"/>
  </numFmts>
  <fonts count="13" x14ac:knownFonts="1">
    <font>
      <sz val="11"/>
      <color theme="1"/>
      <name val="Arial"/>
      <scheme val="minor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2"/>
      <color theme="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1"/>
      <color theme="1"/>
      <name val="Arial"/>
    </font>
    <font>
      <sz val="11"/>
      <color theme="1"/>
      <name val="Arial"/>
      <scheme val="minor"/>
    </font>
    <font>
      <sz val="10"/>
      <color theme="1"/>
      <name val="Arial"/>
    </font>
    <font>
      <sz val="12"/>
      <color rgb="FF000000"/>
      <name val="Calibri"/>
    </font>
    <font>
      <b/>
      <sz val="18"/>
      <color theme="1"/>
      <name val="Arial"/>
      <scheme val="minor"/>
    </font>
    <font>
      <b/>
      <sz val="14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97572"/>
        <bgColor rgb="FF097572"/>
      </patternFill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2" borderId="1" xfId="0" applyFont="1" applyFill="1" applyBorder="1"/>
    <xf numFmtId="0" fontId="1" fillId="0" borderId="4" xfId="0" applyFont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1" fillId="3" borderId="1" xfId="0" applyFont="1" applyFill="1" applyBorder="1"/>
    <xf numFmtId="0" fontId="4" fillId="2" borderId="1" xfId="0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top"/>
    </xf>
    <xf numFmtId="49" fontId="7" fillId="0" borderId="22" xfId="0" applyNumberFormat="1" applyFont="1" applyBorder="1" applyAlignment="1">
      <alignment horizontal="right" vertical="top"/>
    </xf>
    <xf numFmtId="0" fontId="6" fillId="0" borderId="2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4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3" borderId="1" xfId="0" applyFont="1" applyFill="1" applyBorder="1" applyAlignment="1">
      <alignment vertical="center" wrapText="1"/>
    </xf>
    <xf numFmtId="164" fontId="10" fillId="0" borderId="21" xfId="0" applyNumberFormat="1" applyFont="1" applyBorder="1" applyAlignment="1">
      <alignment horizontal="center" vertical="center"/>
    </xf>
    <xf numFmtId="0" fontId="4" fillId="3" borderId="21" xfId="0" applyFont="1" applyFill="1" applyBorder="1" applyAlignment="1">
      <alignment vertical="center" wrapText="1"/>
    </xf>
    <xf numFmtId="164" fontId="10" fillId="0" borderId="21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0" fontId="1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/>
    <xf numFmtId="0" fontId="12" fillId="0" borderId="0" xfId="0" applyFont="1"/>
    <xf numFmtId="0" fontId="12" fillId="0" borderId="0" xfId="0" applyFont="1" applyAlignment="1"/>
    <xf numFmtId="0" fontId="4" fillId="2" borderId="7" xfId="0" applyFont="1" applyFill="1" applyBorder="1" applyAlignment="1">
      <alignment horizontal="left" vertical="center" wrapText="1"/>
    </xf>
    <xf numFmtId="0" fontId="3" fillId="0" borderId="26" xfId="0" applyFont="1" applyBorder="1"/>
    <xf numFmtId="0" fontId="3" fillId="0" borderId="8" xfId="0" applyFont="1" applyBorder="1"/>
    <xf numFmtId="0" fontId="2" fillId="3" borderId="2" xfId="0" applyFont="1" applyFill="1" applyBorder="1" applyAlignment="1">
      <alignment horizontal="center" vertical="top" wrapText="1"/>
    </xf>
    <xf numFmtId="0" fontId="3" fillId="0" borderId="3" xfId="0" applyFont="1" applyBorder="1"/>
    <xf numFmtId="0" fontId="4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2" fillId="3" borderId="7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top" wrapText="1"/>
    </xf>
    <xf numFmtId="0" fontId="3" fillId="0" borderId="11" xfId="0" applyFont="1" applyBorder="1"/>
    <xf numFmtId="0" fontId="3" fillId="0" borderId="16" xfId="0" applyFont="1" applyBorder="1"/>
    <xf numFmtId="0" fontId="3" fillId="0" borderId="17" xfId="0" applyFont="1" applyBorder="1"/>
    <xf numFmtId="0" fontId="6" fillId="0" borderId="22" xfId="0" applyFont="1" applyBorder="1" applyAlignment="1">
      <alignment horizontal="center" vertical="center" wrapText="1"/>
    </xf>
    <xf numFmtId="0" fontId="3" fillId="0" borderId="24" xfId="0" applyFont="1" applyBorder="1"/>
    <xf numFmtId="0" fontId="6" fillId="0" borderId="2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3" fillId="0" borderId="9" xfId="0" applyFont="1" applyBorder="1"/>
    <xf numFmtId="0" fontId="2" fillId="2" borderId="12" xfId="0" applyFont="1" applyFill="1" applyBorder="1" applyAlignment="1">
      <alignment horizontal="center" vertical="top" wrapText="1"/>
    </xf>
    <xf numFmtId="0" fontId="3" fillId="0" borderId="18" xfId="0" applyFont="1" applyBorder="1"/>
    <xf numFmtId="0" fontId="2" fillId="3" borderId="13" xfId="0" applyFont="1" applyFill="1" applyBorder="1" applyAlignment="1">
      <alignment horizontal="center" vertical="top"/>
    </xf>
    <xf numFmtId="0" fontId="3" fillId="0" borderId="14" xfId="0" applyFont="1" applyBorder="1"/>
    <xf numFmtId="0" fontId="3" fillId="0" borderId="15" xfId="0" applyFont="1" applyBorder="1"/>
    <xf numFmtId="0" fontId="2" fillId="2" borderId="19" xfId="0" applyFont="1" applyFill="1" applyBorder="1" applyAlignment="1">
      <alignment horizontal="center" vertical="top" wrapText="1"/>
    </xf>
    <xf numFmtId="0" fontId="3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tabSelected="1" topLeftCell="A4" workbookViewId="0">
      <selection activeCell="Y15" sqref="Y15"/>
    </sheetView>
  </sheetViews>
  <sheetFormatPr baseColWidth="10" defaultColWidth="12.625" defaultRowHeight="15" customHeight="1" x14ac:dyDescent="0.2"/>
  <cols>
    <col min="1" max="1" width="4.25" customWidth="1"/>
    <col min="2" max="2" width="2.75" customWidth="1"/>
    <col min="3" max="3" width="27.25" customWidth="1"/>
    <col min="4" max="4" width="29.5" customWidth="1"/>
    <col min="5" max="5" width="19.5" customWidth="1"/>
    <col min="6" max="6" width="18.5" customWidth="1"/>
    <col min="7" max="7" width="0.5" customWidth="1"/>
    <col min="8" max="8" width="4.5" customWidth="1"/>
    <col min="9" max="10" width="5.5" customWidth="1"/>
    <col min="11" max="11" width="17" customWidth="1"/>
    <col min="12" max="18" width="5.5" customWidth="1"/>
    <col min="19" max="21" width="6.25" customWidth="1"/>
    <col min="22" max="25" width="9.5" customWidth="1"/>
    <col min="26" max="26" width="12.75" customWidth="1"/>
  </cols>
  <sheetData>
    <row r="1" spans="2:20" ht="14.25" customHeight="1" x14ac:dyDescent="0.25">
      <c r="B1" s="1"/>
      <c r="C1" s="44" t="s">
        <v>0</v>
      </c>
      <c r="D1" s="45"/>
      <c r="E1" s="44" t="s">
        <v>1</v>
      </c>
      <c r="F1" s="45"/>
    </row>
    <row r="2" spans="2:20" ht="14.25" customHeight="1" x14ac:dyDescent="0.2"/>
    <row r="3" spans="2:20" ht="67.5" customHeight="1" x14ac:dyDescent="0.2">
      <c r="B3" s="46" t="s">
        <v>2</v>
      </c>
      <c r="C3" s="47"/>
      <c r="D3" s="2" t="s">
        <v>3</v>
      </c>
      <c r="E3" s="3" t="s">
        <v>4</v>
      </c>
      <c r="F3" s="4" t="s">
        <v>5</v>
      </c>
    </row>
    <row r="4" spans="2:20" ht="14.25" customHeight="1" x14ac:dyDescent="0.2">
      <c r="C4" s="5"/>
      <c r="D4" s="6"/>
      <c r="E4" s="5"/>
      <c r="F4" s="7"/>
    </row>
    <row r="5" spans="2:20" ht="14.25" customHeight="1" x14ac:dyDescent="0.25">
      <c r="B5" s="8"/>
      <c r="C5" s="48" t="s">
        <v>6</v>
      </c>
      <c r="D5" s="43"/>
      <c r="E5" s="49" t="s">
        <v>7</v>
      </c>
      <c r="F5" s="43"/>
    </row>
    <row r="6" spans="2:20" ht="108" customHeight="1" x14ac:dyDescent="0.25">
      <c r="B6" s="8"/>
      <c r="C6" s="9" t="s">
        <v>8</v>
      </c>
      <c r="D6" s="10" t="s">
        <v>9</v>
      </c>
      <c r="E6" s="50" t="s">
        <v>10</v>
      </c>
      <c r="F6" s="47"/>
    </row>
    <row r="7" spans="2:20" ht="14.25" customHeight="1" x14ac:dyDescent="0.2"/>
    <row r="8" spans="2:20" ht="14.25" customHeight="1" x14ac:dyDescent="0.2"/>
    <row r="9" spans="2:20" ht="14.25" customHeight="1" x14ac:dyDescent="0.2">
      <c r="B9" s="51" t="s">
        <v>11</v>
      </c>
      <c r="C9" s="52"/>
      <c r="D9" s="60" t="s">
        <v>12</v>
      </c>
      <c r="E9" s="60" t="s">
        <v>13</v>
      </c>
      <c r="F9" s="62" t="s">
        <v>14</v>
      </c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4"/>
    </row>
    <row r="10" spans="2:20" ht="14.25" customHeight="1" x14ac:dyDescent="0.2">
      <c r="B10" s="53"/>
      <c r="C10" s="54"/>
      <c r="D10" s="61"/>
      <c r="E10" s="61"/>
      <c r="F10" s="65" t="s">
        <v>15</v>
      </c>
      <c r="G10" s="66"/>
      <c r="H10" s="11" t="s">
        <v>16</v>
      </c>
      <c r="I10" s="11" t="s">
        <v>17</v>
      </c>
      <c r="J10" s="11" t="s">
        <v>18</v>
      </c>
      <c r="K10" s="11" t="s">
        <v>19</v>
      </c>
      <c r="L10" s="11" t="s">
        <v>20</v>
      </c>
      <c r="M10" s="11" t="s">
        <v>21</v>
      </c>
      <c r="N10" s="11" t="s">
        <v>22</v>
      </c>
      <c r="O10" s="11" t="s">
        <v>23</v>
      </c>
      <c r="P10" s="11" t="s">
        <v>24</v>
      </c>
      <c r="Q10" s="11" t="s">
        <v>25</v>
      </c>
      <c r="R10" s="11" t="s">
        <v>26</v>
      </c>
      <c r="S10" s="11" t="s">
        <v>27</v>
      </c>
      <c r="T10" s="11" t="s">
        <v>28</v>
      </c>
    </row>
    <row r="11" spans="2:20" ht="53.25" customHeight="1" x14ac:dyDescent="0.2">
      <c r="B11" s="12" t="s">
        <v>29</v>
      </c>
      <c r="C11" s="13" t="s">
        <v>30</v>
      </c>
      <c r="D11" s="13" t="s">
        <v>31</v>
      </c>
      <c r="E11" s="14" t="s">
        <v>32</v>
      </c>
      <c r="F11" s="57" t="s">
        <v>33</v>
      </c>
      <c r="G11" s="56"/>
      <c r="H11" s="15">
        <v>0</v>
      </c>
      <c r="I11" s="16">
        <v>0</v>
      </c>
      <c r="J11" s="15">
        <v>25</v>
      </c>
      <c r="K11" s="15">
        <v>30</v>
      </c>
      <c r="L11" s="15">
        <v>20</v>
      </c>
      <c r="M11" s="15">
        <v>25</v>
      </c>
      <c r="N11" s="15">
        <v>20</v>
      </c>
      <c r="O11" s="15">
        <v>25</v>
      </c>
      <c r="P11" s="15">
        <v>20</v>
      </c>
      <c r="Q11" s="15">
        <v>20</v>
      </c>
      <c r="R11" s="15">
        <v>15</v>
      </c>
      <c r="S11" s="15">
        <v>15</v>
      </c>
      <c r="T11" s="17">
        <f t="shared" ref="T11:T15" si="0">SUM(H11:S11)</f>
        <v>215</v>
      </c>
    </row>
    <row r="12" spans="2:20" ht="69.75" customHeight="1" x14ac:dyDescent="0.2">
      <c r="B12" s="12" t="s">
        <v>34</v>
      </c>
      <c r="C12" s="13" t="s">
        <v>35</v>
      </c>
      <c r="D12" s="18" t="s">
        <v>36</v>
      </c>
      <c r="E12" s="14" t="s">
        <v>37</v>
      </c>
      <c r="F12" s="55" t="s">
        <v>33</v>
      </c>
      <c r="G12" s="56"/>
      <c r="H12" s="16">
        <v>53</v>
      </c>
      <c r="I12" s="16">
        <v>49</v>
      </c>
      <c r="J12" s="16">
        <v>26</v>
      </c>
      <c r="K12" s="15">
        <v>10</v>
      </c>
      <c r="L12" s="15">
        <v>5</v>
      </c>
      <c r="M12" s="15">
        <v>5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9">
        <f t="shared" si="0"/>
        <v>148</v>
      </c>
    </row>
    <row r="13" spans="2:20" ht="46.5" customHeight="1" x14ac:dyDescent="0.2">
      <c r="B13" s="12" t="s">
        <v>38</v>
      </c>
      <c r="C13" s="13" t="s">
        <v>39</v>
      </c>
      <c r="D13" s="13" t="s">
        <v>40</v>
      </c>
      <c r="E13" s="14" t="s">
        <v>41</v>
      </c>
      <c r="F13" s="57" t="s">
        <v>41</v>
      </c>
      <c r="G13" s="56"/>
      <c r="H13" s="16">
        <v>48</v>
      </c>
      <c r="I13" s="16">
        <v>35</v>
      </c>
      <c r="J13" s="16">
        <v>29</v>
      </c>
      <c r="K13" s="15">
        <v>20</v>
      </c>
      <c r="L13" s="15">
        <v>25</v>
      </c>
      <c r="M13" s="15">
        <v>15</v>
      </c>
      <c r="N13" s="15">
        <v>15</v>
      </c>
      <c r="O13" s="20">
        <v>10</v>
      </c>
      <c r="P13" s="20">
        <v>10</v>
      </c>
      <c r="Q13" s="20">
        <v>10</v>
      </c>
      <c r="R13" s="20">
        <v>5</v>
      </c>
      <c r="S13" s="20">
        <v>5</v>
      </c>
      <c r="T13" s="19">
        <f t="shared" si="0"/>
        <v>227</v>
      </c>
    </row>
    <row r="14" spans="2:20" ht="46.5" customHeight="1" x14ac:dyDescent="0.2">
      <c r="B14" s="12" t="s">
        <v>42</v>
      </c>
      <c r="C14" s="18" t="s">
        <v>43</v>
      </c>
      <c r="D14" s="13" t="s">
        <v>44</v>
      </c>
      <c r="E14" s="14" t="s">
        <v>45</v>
      </c>
      <c r="F14" s="57" t="s">
        <v>45</v>
      </c>
      <c r="G14" s="56"/>
      <c r="H14" s="16">
        <v>53</v>
      </c>
      <c r="I14" s="16">
        <v>48</v>
      </c>
      <c r="J14" s="16">
        <v>55</v>
      </c>
      <c r="K14" s="15">
        <v>40</v>
      </c>
      <c r="L14" s="15">
        <v>45</v>
      </c>
      <c r="M14" s="15">
        <v>40</v>
      </c>
      <c r="N14" s="15">
        <v>35</v>
      </c>
      <c r="O14" s="15">
        <v>35</v>
      </c>
      <c r="P14" s="15">
        <v>30</v>
      </c>
      <c r="Q14" s="15">
        <v>30</v>
      </c>
      <c r="R14" s="15">
        <v>30</v>
      </c>
      <c r="S14" s="15">
        <v>35</v>
      </c>
      <c r="T14" s="19">
        <f t="shared" si="0"/>
        <v>476</v>
      </c>
    </row>
    <row r="15" spans="2:20" ht="69" customHeight="1" x14ac:dyDescent="0.2">
      <c r="B15" s="12" t="s">
        <v>46</v>
      </c>
      <c r="C15" s="13" t="s">
        <v>47</v>
      </c>
      <c r="D15" s="13" t="s">
        <v>48</v>
      </c>
      <c r="E15" s="14" t="s">
        <v>49</v>
      </c>
      <c r="F15" s="57" t="s">
        <v>49</v>
      </c>
      <c r="G15" s="56"/>
      <c r="H15" s="16">
        <v>67</v>
      </c>
      <c r="I15" s="16">
        <v>52</v>
      </c>
      <c r="J15" s="16">
        <v>57</v>
      </c>
      <c r="K15" s="15">
        <v>60</v>
      </c>
      <c r="L15" s="15">
        <v>65</v>
      </c>
      <c r="M15" s="15">
        <v>60</v>
      </c>
      <c r="N15" s="15">
        <v>55</v>
      </c>
      <c r="O15" s="15">
        <v>50</v>
      </c>
      <c r="P15" s="15">
        <v>35</v>
      </c>
      <c r="Q15" s="15">
        <v>30</v>
      </c>
      <c r="R15" s="15">
        <v>30</v>
      </c>
      <c r="S15" s="15">
        <v>35</v>
      </c>
      <c r="T15" s="19">
        <f t="shared" si="0"/>
        <v>596</v>
      </c>
    </row>
    <row r="16" spans="2:20" ht="14.25" customHeight="1" x14ac:dyDescent="0.2">
      <c r="B16" s="21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3"/>
    </row>
    <row r="17" spans="1:26" ht="14.25" customHeight="1" x14ac:dyDescent="0.2">
      <c r="B17" s="21"/>
      <c r="C17" s="24"/>
      <c r="D17" s="25"/>
      <c r="E17" s="23"/>
      <c r="F17" s="23"/>
      <c r="G17" s="26"/>
      <c r="H17" s="26"/>
      <c r="I17" s="26"/>
      <c r="J17" s="26"/>
      <c r="K17" s="26"/>
      <c r="L17" s="23"/>
      <c r="M17" s="23"/>
      <c r="N17" s="23"/>
      <c r="O17" s="23"/>
      <c r="P17" s="23"/>
      <c r="Q17" s="23"/>
      <c r="R17" s="23"/>
      <c r="S17" s="23"/>
    </row>
    <row r="18" spans="1:26" ht="14.25" customHeight="1" x14ac:dyDescent="0.25">
      <c r="B18" s="8"/>
      <c r="C18" s="27" t="s">
        <v>50</v>
      </c>
      <c r="D18" s="28"/>
      <c r="E18" s="29" t="s">
        <v>51</v>
      </c>
      <c r="F18" s="30"/>
      <c r="G18" s="26"/>
      <c r="H18" s="26"/>
      <c r="I18" s="26"/>
      <c r="J18" s="26"/>
      <c r="K18" s="26"/>
      <c r="L18" s="23"/>
      <c r="M18" s="23"/>
      <c r="N18" s="23"/>
      <c r="O18" s="23"/>
      <c r="P18" s="23"/>
      <c r="Q18" s="23"/>
      <c r="R18" s="23"/>
      <c r="S18" s="23"/>
    </row>
    <row r="19" spans="1:26" ht="14.25" customHeight="1" x14ac:dyDescent="0.2"/>
    <row r="20" spans="1:26" ht="39.75" customHeight="1" x14ac:dyDescent="0.35">
      <c r="A20" s="31"/>
      <c r="B20" s="32"/>
      <c r="C20" s="33" t="s">
        <v>52</v>
      </c>
      <c r="D20" s="58"/>
      <c r="E20" s="59"/>
      <c r="F20" s="47"/>
      <c r="G20" s="31"/>
      <c r="H20" s="41" t="s">
        <v>53</v>
      </c>
      <c r="I20" s="42"/>
      <c r="J20" s="43"/>
      <c r="K20" s="34" t="s">
        <v>54</v>
      </c>
      <c r="L20" s="35"/>
      <c r="M20" s="35"/>
      <c r="N20" s="35"/>
      <c r="O20" s="35"/>
      <c r="P20" s="35"/>
      <c r="Q20" s="35"/>
      <c r="R20" s="35"/>
      <c r="S20" s="35"/>
      <c r="T20" s="35"/>
      <c r="U20" s="36"/>
      <c r="V20" s="31"/>
      <c r="W20" s="31"/>
      <c r="X20" s="31"/>
      <c r="Y20" s="31"/>
      <c r="Z20" s="31"/>
    </row>
    <row r="21" spans="1:26" ht="24.75" customHeight="1" x14ac:dyDescent="0.35">
      <c r="K21" s="37"/>
    </row>
    <row r="22" spans="1:26" ht="27" customHeight="1" x14ac:dyDescent="0.35">
      <c r="K22" s="38" t="s">
        <v>55</v>
      </c>
    </row>
    <row r="23" spans="1:26" ht="14.25" customHeight="1" x14ac:dyDescent="0.35">
      <c r="K23" s="37"/>
    </row>
    <row r="24" spans="1:26" ht="27.75" customHeight="1" x14ac:dyDescent="0.35">
      <c r="K24" s="38" t="s">
        <v>56</v>
      </c>
    </row>
    <row r="25" spans="1:26" ht="14.25" customHeight="1" x14ac:dyDescent="0.35">
      <c r="K25" s="37"/>
    </row>
    <row r="26" spans="1:26" ht="27" customHeight="1" x14ac:dyDescent="0.35">
      <c r="K26" s="38" t="s">
        <v>57</v>
      </c>
    </row>
    <row r="27" spans="1:26" ht="14.25" customHeight="1" x14ac:dyDescent="0.25">
      <c r="K27" s="39"/>
    </row>
    <row r="28" spans="1:26" ht="14.25" customHeight="1" x14ac:dyDescent="0.25">
      <c r="K28" s="40" t="s">
        <v>58</v>
      </c>
    </row>
    <row r="29" spans="1:26" ht="14.25" customHeight="1" x14ac:dyDescent="0.25">
      <c r="K29" s="39"/>
    </row>
    <row r="30" spans="1:26" ht="24" customHeight="1" x14ac:dyDescent="0.25">
      <c r="K30" s="40" t="s">
        <v>59</v>
      </c>
    </row>
    <row r="31" spans="1:26" ht="14.25" customHeight="1" x14ac:dyDescent="0.25">
      <c r="K31" s="39"/>
    </row>
    <row r="32" spans="1:26" ht="14.25" customHeight="1" x14ac:dyDescent="0.25">
      <c r="K32" s="40" t="s">
        <v>60</v>
      </c>
    </row>
    <row r="33" spans="11:11" ht="14.25" customHeight="1" x14ac:dyDescent="0.25">
      <c r="K33" s="39"/>
    </row>
    <row r="34" spans="11:11" ht="14.25" customHeight="1" x14ac:dyDescent="0.25">
      <c r="K34" s="40" t="s">
        <v>61</v>
      </c>
    </row>
    <row r="35" spans="11:11" ht="14.25" customHeight="1" x14ac:dyDescent="0.25">
      <c r="K35" s="39"/>
    </row>
    <row r="36" spans="11:11" ht="14.25" customHeight="1" x14ac:dyDescent="0.25">
      <c r="K36" s="40" t="s">
        <v>62</v>
      </c>
    </row>
    <row r="37" spans="11:11" ht="14.25" customHeight="1" x14ac:dyDescent="0.25">
      <c r="K37" s="40" t="s">
        <v>63</v>
      </c>
    </row>
    <row r="38" spans="11:11" ht="14.25" customHeight="1" x14ac:dyDescent="0.25">
      <c r="K38" s="40" t="s">
        <v>64</v>
      </c>
    </row>
    <row r="39" spans="11:11" ht="14.25" customHeight="1" x14ac:dyDescent="0.25">
      <c r="K39" s="39"/>
    </row>
    <row r="40" spans="11:11" ht="14.25" customHeight="1" x14ac:dyDescent="0.25">
      <c r="K40" s="40" t="s">
        <v>65</v>
      </c>
    </row>
    <row r="41" spans="11:11" ht="14.25" customHeight="1" x14ac:dyDescent="0.25">
      <c r="K41" s="39"/>
    </row>
    <row r="42" spans="11:11" ht="14.25" customHeight="1" x14ac:dyDescent="0.25">
      <c r="K42" s="40" t="s">
        <v>66</v>
      </c>
    </row>
    <row r="43" spans="11:11" ht="14.25" customHeight="1" x14ac:dyDescent="0.25">
      <c r="K43" s="40" t="s">
        <v>67</v>
      </c>
    </row>
    <row r="44" spans="11:11" ht="14.25" customHeight="1" x14ac:dyDescent="0.25">
      <c r="K44" s="40" t="s">
        <v>68</v>
      </c>
    </row>
    <row r="45" spans="11:11" ht="14.25" customHeight="1" x14ac:dyDescent="0.25">
      <c r="K45" s="40" t="s">
        <v>69</v>
      </c>
    </row>
    <row r="46" spans="11:11" ht="14.25" customHeight="1" x14ac:dyDescent="0.25">
      <c r="K46" s="39"/>
    </row>
    <row r="47" spans="11:11" ht="14.25" customHeight="1" x14ac:dyDescent="0.25">
      <c r="K47" s="40" t="s">
        <v>70</v>
      </c>
    </row>
    <row r="48" spans="11:11" ht="14.25" customHeight="1" x14ac:dyDescent="0.25">
      <c r="K48" s="39"/>
    </row>
    <row r="49" spans="11:11" ht="14.25" customHeight="1" x14ac:dyDescent="0.25">
      <c r="K49" s="40" t="s">
        <v>71</v>
      </c>
    </row>
    <row r="50" spans="11:11" ht="14.25" customHeight="1" x14ac:dyDescent="0.25">
      <c r="K50" s="40" t="s">
        <v>72</v>
      </c>
    </row>
    <row r="51" spans="11:11" ht="14.25" customHeight="1" x14ac:dyDescent="0.25">
      <c r="K51" s="40" t="s">
        <v>73</v>
      </c>
    </row>
    <row r="52" spans="11:11" ht="14.25" customHeight="1" x14ac:dyDescent="0.25">
      <c r="K52" s="40" t="s">
        <v>74</v>
      </c>
    </row>
    <row r="53" spans="11:11" ht="14.25" customHeight="1" x14ac:dyDescent="0.2"/>
    <row r="54" spans="11:11" ht="14.25" customHeight="1" x14ac:dyDescent="0.2"/>
    <row r="55" spans="11:11" ht="14.25" customHeight="1" x14ac:dyDescent="0.2"/>
    <row r="56" spans="11:11" ht="14.25" customHeight="1" x14ac:dyDescent="0.2"/>
    <row r="57" spans="11:11" ht="14.25" customHeight="1" x14ac:dyDescent="0.2"/>
    <row r="58" spans="11:11" ht="14.25" customHeight="1" x14ac:dyDescent="0.2"/>
    <row r="59" spans="11:11" ht="14.25" customHeight="1" x14ac:dyDescent="0.2"/>
    <row r="60" spans="11:11" ht="14.25" customHeight="1" x14ac:dyDescent="0.2"/>
    <row r="61" spans="11:11" ht="14.25" customHeight="1" x14ac:dyDescent="0.2"/>
    <row r="62" spans="11:11" ht="14.25" customHeight="1" x14ac:dyDescent="0.2"/>
    <row r="63" spans="11:11" ht="14.25" customHeight="1" x14ac:dyDescent="0.2"/>
    <row r="64" spans="11:11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8">
    <mergeCell ref="F10:G10"/>
    <mergeCell ref="F11:G11"/>
    <mergeCell ref="H20:J20"/>
    <mergeCell ref="C1:D1"/>
    <mergeCell ref="E1:F1"/>
    <mergeCell ref="B3:C3"/>
    <mergeCell ref="C5:D5"/>
    <mergeCell ref="E5:F5"/>
    <mergeCell ref="E6:F6"/>
    <mergeCell ref="B9:C10"/>
    <mergeCell ref="F12:G12"/>
    <mergeCell ref="F13:G13"/>
    <mergeCell ref="F14:G14"/>
    <mergeCell ref="F15:G15"/>
    <mergeCell ref="D20:F20"/>
    <mergeCell ref="D9:D10"/>
    <mergeCell ref="E9:E10"/>
    <mergeCell ref="F9:T9"/>
  </mergeCells>
  <pageMargins left="0.7" right="0.7" top="0.75" bottom="0.75" header="0" footer="0"/>
  <pageSetup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AGENDA DESARROLLO</cp:lastModifiedBy>
  <dcterms:created xsi:type="dcterms:W3CDTF">2021-10-01T23:31:20Z</dcterms:created>
  <dcterms:modified xsi:type="dcterms:W3CDTF">2026-05-29T19:59:01Z</dcterms:modified>
</cp:coreProperties>
</file>