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TIP\Desktop\POA\DESARROLLO ECONOMICO Y TURISMO\"/>
    </mc:Choice>
  </mc:AlternateContent>
  <bookViews>
    <workbookView xWindow="0" yWindow="0" windowWidth="19200" windowHeight="6810"/>
  </bookViews>
  <sheets>
    <sheet name="Hoja2" sheetId="1" r:id="rId1"/>
    <sheet name="Hoja1" sheetId="2" r:id="rId2"/>
  </sheets>
  <calcPr calcId="191029"/>
  <extLst>
    <ext uri="GoogleSheetsCustomDataVersion1">
      <go:sheetsCustomData xmlns:go="http://customooxmlschemas.google.com/" r:id="rId5" roundtripDataSignature="AMtx7mjV5C7OfP/I8E5pee+gubR/PzSJ1Q=="/>
    </ext>
  </extLst>
</workbook>
</file>

<file path=xl/calcChain.xml><?xml version="1.0" encoding="utf-8"?>
<calcChain xmlns="http://schemas.openxmlformats.org/spreadsheetml/2006/main">
  <c r="S15" i="1" l="1"/>
  <c r="S14" i="1"/>
  <c r="S13" i="1"/>
  <c r="S12" i="1"/>
  <c r="S11" i="1"/>
</calcChain>
</file>

<file path=xl/comments1.xml><?xml version="1.0" encoding="utf-8"?>
<comments xmlns="http://schemas.openxmlformats.org/spreadsheetml/2006/main">
  <authors>
    <author/>
  </authors>
  <commentList>
    <comment ref="C20" authorId="0" shapeId="0">
      <text>
        <r>
          <rPr>
            <sz val="11"/>
            <color theme="1"/>
            <rFont val="Arial"/>
            <family val="2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J20" authorId="0" shapeId="0">
      <text>
        <r>
          <rPr>
            <sz val="11"/>
            <color theme="1"/>
            <rFont val="Arial"/>
            <family val="2"/>
          </rPr>
          <t xml:space="preserve">
Medir el resultado de impacto social, económico y calidad de vida de la población.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YoQxFM/Niy6y4AbZmfIk+5InShQ=="/>
    </ext>
  </extLst>
</comments>
</file>

<file path=xl/sharedStrings.xml><?xml version="1.0" encoding="utf-8"?>
<sst xmlns="http://schemas.openxmlformats.org/spreadsheetml/2006/main" count="88" uniqueCount="61">
  <si>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</si>
  <si>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</si>
  <si>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</si>
  <si>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</si>
  <si>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</si>
  <si>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</si>
  <si>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</si>
  <si>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</si>
  <si>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</si>
  <si>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</si>
  <si>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</si>
  <si>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</si>
  <si>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</si>
  <si>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</si>
  <si>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</si>
  <si>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</si>
  <si>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</si>
  <si>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</si>
  <si>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</si>
  <si>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</si>
  <si>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</si>
  <si>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</si>
  <si>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</si>
  <si>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</si>
  <si>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1.</t>
  </si>
  <si>
    <t>2.</t>
  </si>
  <si>
    <t>3.</t>
  </si>
  <si>
    <t>4.</t>
  </si>
  <si>
    <t>5.</t>
  </si>
  <si>
    <t>Presupuesto al Inicio del Ejercicio</t>
  </si>
  <si>
    <t>Presupuesto Ejercido (Final)</t>
  </si>
  <si>
    <t>Resultados al Final del Ejercicio</t>
  </si>
  <si>
    <t xml:space="preserve">Resultados de Impacto </t>
  </si>
  <si>
    <t>Desarrollo económico y Turismo</t>
  </si>
  <si>
    <t>Plan de comercialización y Desarrollo para emprendedores y comerciantes de Tamazula</t>
  </si>
  <si>
    <t>Organización de eventos culturales y turísticos</t>
  </si>
  <si>
    <t>Número de eventos organizados</t>
  </si>
  <si>
    <t>Mensual</t>
  </si>
  <si>
    <t>Capacitaciones para comerciantes y emprendedores</t>
  </si>
  <si>
    <t>Número de capacitaciones realizadas</t>
  </si>
  <si>
    <t>Promoción de festividades y ferias locales</t>
  </si>
  <si>
    <t>Número de campañas de promoción</t>
  </si>
  <si>
    <t>Bimestral</t>
  </si>
  <si>
    <t>Trimestral</t>
  </si>
  <si>
    <t>Creación de espacios comerciales temporales (tianguis, ferias)</t>
  </si>
  <si>
    <t>Número de espacios habilitados</t>
  </si>
  <si>
    <t>Sensibilización sobre consumo local</t>
  </si>
  <si>
    <t>Número de campañas realizadas</t>
  </si>
  <si>
    <t>Este formato se ajusta a los objetivos estratégicos del POA y toma en cuenta la periodicidad de las actividades. Si necesitas ajustes en la distribución de metas, dime y lo adapto. 😊</t>
  </si>
  <si>
    <t>4o</t>
  </si>
  <si>
    <t>Semestral</t>
  </si>
  <si>
    <r>
      <t xml:space="preserve">Fomentar el crecimiento económico y turístico sostenible en Tamazula de Gordiano mediante la creación de espacios accesibles y equitativos para emprendedores y comerciantes, impulsando la competitividad, fortaleciendo la economía local, y promoviendo la cultura y tradiciones del municipio.
Objetivos Estratégicos
1.	</t>
    </r>
    <r>
      <rPr>
        <b/>
        <sz val="11"/>
        <color theme="1"/>
        <rFont val="Calibri"/>
        <family val="2"/>
      </rPr>
      <t>Incrementar la Competitividad del Comercio Local:</t>
    </r>
    <r>
      <rPr>
        <sz val="11"/>
        <color theme="1"/>
        <rFont val="Calibri"/>
        <family val="2"/>
      </rPr>
      <t xml:space="preserve">
Implementar programas de capacitación y asesoría técnica para emprendedores y comerciantes, fortaleciendo sus habilidades en marketing, ventas, gestión financiera, promoción digital, etc.
</t>
    </r>
    <r>
      <rPr>
        <b/>
        <sz val="11"/>
        <color theme="1"/>
        <rFont val="Calibri"/>
        <family val="2"/>
      </rPr>
      <t>2.	Fomentar el Consumo Local y la Retención de Capital:</t>
    </r>
    <r>
      <rPr>
        <sz val="11"/>
        <color theme="1"/>
        <rFont val="Calibri"/>
        <family val="2"/>
      </rPr>
      <t xml:space="preserve">
Crear campañas de sensibilización y estrategias comerciales para incentivar a los consumidores locales a priorizar la compra de bienes y servicios dentro del municipio, reduciendo la fuga de capital hacia otras regiones.
</t>
    </r>
    <r>
      <rPr>
        <b/>
        <sz val="11"/>
        <color theme="1"/>
        <rFont val="Calibri"/>
        <family val="2"/>
      </rPr>
      <t xml:space="preserve">3.	Impulsar el Turismo como Motor Económico:
</t>
    </r>
    <r>
      <rPr>
        <sz val="11"/>
        <color theme="1"/>
        <rFont val="Calibri"/>
        <family val="2"/>
      </rPr>
      <t xml:space="preserve">Diseñar e implementar un calendario anual de eventos turísticos y culturales que atraigan visitantes, destacando la riqueza histórica, cultural y gastronómica de Tamazula de Gordiano, promoviendo la generación de derrama económica en el municipio.
</t>
    </r>
    <r>
      <rPr>
        <b/>
        <sz val="11"/>
        <color theme="1"/>
        <rFont val="Calibri"/>
        <family val="2"/>
      </rPr>
      <t>4.	Fortalecer la Infraestructura Comercial y Turística:</t>
    </r>
    <r>
      <rPr>
        <sz val="11"/>
        <color theme="1"/>
        <rFont val="Calibri"/>
        <family val="2"/>
      </rPr>
      <t xml:space="preserve">
Rehabilitar y equipar espacios comerciales y turísticos existentes, así como desarrollar nuevos puntos de interés que beneficien tanto a los comerciantes como a los visitantes.
</t>
    </r>
    <r>
      <rPr>
        <b/>
        <sz val="11"/>
        <color theme="1"/>
        <rFont val="Calibri"/>
        <family val="2"/>
      </rPr>
      <t>5.	Asegurar la Inclusión y la Equidad en la Participación:</t>
    </r>
    <r>
      <rPr>
        <sz val="11"/>
        <color theme="1"/>
        <rFont val="Calibri"/>
        <family val="2"/>
      </rPr>
      <t xml:space="preserve">
Establecer mecanismos democráticos y transparentes para la asignación de espacios comerciales y turísticos, garantizando que todos los emprendedores y comerciantes locales tengan igualdad de oportunidades para participar en las actividades económicas del municipio.</t>
    </r>
  </si>
  <si>
    <t>Cuatrimestrales</t>
  </si>
  <si>
    <t>Organizar 4 eventos culturales y turísticos, promoviendo el turismo y la identidad cultural del municipio.
Realizar 12 capacitaciones dirigidas a comerciantes y emprendedores, mejorando sus habilidades en gestión, ventas y promoción digital.
Implementar 2 campañas de promoción enfocadas en festividades y ferias locales, aumentando la participación ciudadana y la visibilidad del comercio local.
Habilitar 3 espacios comerciales temporales, brindando oportunidades de venta y exposición a los comerciantes locales.
Ejecutar 2 campañas de sensibilización sobre el consumo local, fomentando que los ciudadanos prioricen la compra dentro del municipio.</t>
  </si>
  <si>
    <t>Mayor participación en eventos culturales y turísticos, generando un incremento en la derrama económica local.
Fortalecimiento del comercio local a través de capacitaciones que mejoraron la competitividad de los emprendedores y comerciantes.
Mayor promoción y reconocimiento de festividades locales, lo que incentivó la asistencia y el consumo en estos eventos.
Expansión de espacios comerciales, permitiendo que más comerciantes tuvieran acceso a oportunidades de venta.
Reducción de la fuga de capital mediante campañas de sensibilización que promovieron el consumo dentro del municipio.</t>
  </si>
  <si>
    <t>Ejercicio 2025</t>
  </si>
  <si>
    <t>4 eventos organizados</t>
  </si>
  <si>
    <t>12 capacitaciones realizadas</t>
  </si>
  <si>
    <t>2 campañas de promoción</t>
  </si>
  <si>
    <t>3 espacios habilitados</t>
  </si>
  <si>
    <t>2 campañas realizadas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</si>
</sst>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.00_-;\-&quot;$&quot;* #,##0.00_-;_-&quot;$&quot;* &quot;-&quot;??_-;_-@"/>
  </numFmts>
  <fonts count="15" x14ac:knownFonts="1">
    <font>
      <sz val="11"/>
      <color theme="1"/>
      <name val="Arial"/>
    </font>
    <font>
      <sz val="11"/>
      <color theme="1"/>
      <name val="Calibri"/>
      <family val="2"/>
    </font>
    <font>
      <b/>
      <sz val="11"/>
      <color theme="0"/>
      <name val="Arial"/>
      <family val="2"/>
    </font>
    <font>
      <sz val="11"/>
      <name val="Arial"/>
      <family val="2"/>
    </font>
    <font>
      <b/>
      <sz val="12"/>
      <color rgb="FF000000"/>
      <name val="Calibri"/>
      <family val="2"/>
    </font>
    <font>
      <b/>
      <sz val="12"/>
      <color theme="0"/>
      <name val="Calibri"/>
      <family val="2"/>
    </font>
    <font>
      <sz val="11"/>
      <color rgb="FF000000"/>
      <name val="Calibri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12"/>
      <color rgb="FF000000"/>
      <name val="Calibri"/>
      <family val="2"/>
    </font>
    <font>
      <b/>
      <sz val="12"/>
      <color theme="0"/>
      <name val="Calibri"/>
      <family val="2"/>
    </font>
    <font>
      <sz val="11"/>
      <color theme="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</fills>
  <borders count="2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" xfId="0" applyFont="1" applyFill="1" applyBorder="1"/>
    <xf numFmtId="0" fontId="1" fillId="0" borderId="6" xfId="0" applyFont="1" applyBorder="1" applyAlignment="1">
      <alignment horizontal="center" vertical="center"/>
    </xf>
    <xf numFmtId="0" fontId="4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5" fillId="2" borderId="1" xfId="0" applyFont="1" applyFill="1" applyBorder="1" applyAlignment="1">
      <alignment vertical="center" wrapText="1"/>
    </xf>
    <xf numFmtId="0" fontId="6" fillId="0" borderId="10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49" fontId="7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top" wrapText="1"/>
    </xf>
    <xf numFmtId="164" fontId="9" fillId="0" borderId="7" xfId="0" applyNumberFormat="1" applyFont="1" applyBorder="1" applyAlignment="1">
      <alignment horizontal="center" vertical="center"/>
    </xf>
    <xf numFmtId="0" fontId="5" fillId="2" borderId="7" xfId="0" applyFont="1" applyFill="1" applyBorder="1" applyAlignment="1">
      <alignment vertical="center" wrapText="1"/>
    </xf>
    <xf numFmtId="164" fontId="9" fillId="0" borderId="7" xfId="0" applyNumberFormat="1" applyFont="1" applyBorder="1" applyAlignment="1">
      <alignment vertical="center"/>
    </xf>
    <xf numFmtId="0" fontId="5" fillId="3" borderId="1" xfId="0" applyFont="1" applyFill="1" applyBorder="1" applyAlignment="1">
      <alignment vertical="center" wrapText="1"/>
    </xf>
    <xf numFmtId="0" fontId="1" fillId="3" borderId="1" xfId="0" applyFont="1" applyFill="1" applyBorder="1"/>
    <xf numFmtId="0" fontId="2" fillId="6" borderId="7" xfId="0" applyFont="1" applyFill="1" applyBorder="1" applyAlignment="1">
      <alignment horizontal="center" vertical="top"/>
    </xf>
    <xf numFmtId="0" fontId="10" fillId="5" borderId="7" xfId="0" applyFont="1" applyFill="1" applyBorder="1" applyAlignment="1">
      <alignment vertical="center"/>
    </xf>
    <xf numFmtId="0" fontId="1" fillId="7" borderId="1" xfId="0" applyFont="1" applyFill="1" applyBorder="1"/>
    <xf numFmtId="0" fontId="13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2" fillId="6" borderId="22" xfId="0" applyFont="1" applyFill="1" applyBorder="1" applyAlignment="1">
      <alignment horizontal="center" vertical="top"/>
    </xf>
    <xf numFmtId="49" fontId="7" fillId="0" borderId="21" xfId="0" applyNumberFormat="1" applyFont="1" applyBorder="1" applyAlignment="1">
      <alignment horizontal="right" vertical="top"/>
    </xf>
    <xf numFmtId="0" fontId="0" fillId="0" borderId="21" xfId="0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6" fillId="0" borderId="21" xfId="0" applyFont="1" applyBorder="1" applyAlignment="1">
      <alignment horizontal="center" vertical="top" wrapText="1"/>
    </xf>
    <xf numFmtId="0" fontId="6" fillId="0" borderId="21" xfId="0" applyFont="1" applyBorder="1" applyAlignment="1">
      <alignment horizontal="left" vertical="top" wrapText="1"/>
    </xf>
    <xf numFmtId="0" fontId="5" fillId="3" borderId="8" xfId="0" applyFont="1" applyFill="1" applyBorder="1" applyAlignment="1">
      <alignment horizontal="center" vertical="center" wrapText="1"/>
    </xf>
    <xf numFmtId="0" fontId="3" fillId="5" borderId="20" xfId="0" applyFont="1" applyFill="1" applyBorder="1"/>
    <xf numFmtId="0" fontId="3" fillId="5" borderId="9" xfId="0" applyFont="1" applyFill="1" applyBorder="1"/>
    <xf numFmtId="0" fontId="1" fillId="0" borderId="4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2" fillId="8" borderId="2" xfId="0" applyFont="1" applyFill="1" applyBorder="1" applyAlignment="1">
      <alignment horizontal="center" vertical="top" wrapText="1"/>
    </xf>
    <xf numFmtId="0" fontId="3" fillId="9" borderId="3" xfId="0" applyFont="1" applyFill="1" applyBorder="1"/>
    <xf numFmtId="0" fontId="10" fillId="5" borderId="4" xfId="0" applyFont="1" applyFill="1" applyBorder="1" applyAlignment="1">
      <alignment horizontal="center" vertical="center"/>
    </xf>
    <xf numFmtId="0" fontId="11" fillId="5" borderId="5" xfId="0" applyFont="1" applyFill="1" applyBorder="1"/>
    <xf numFmtId="0" fontId="2" fillId="8" borderId="8" xfId="0" applyFont="1" applyFill="1" applyBorder="1" applyAlignment="1">
      <alignment horizontal="center" vertical="top" wrapText="1"/>
    </xf>
    <xf numFmtId="0" fontId="3" fillId="9" borderId="9" xfId="0" applyFont="1" applyFill="1" applyBorder="1"/>
    <xf numFmtId="0" fontId="5" fillId="7" borderId="8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top" wrapText="1"/>
    </xf>
    <xf numFmtId="0" fontId="3" fillId="5" borderId="12" xfId="0" applyFont="1" applyFill="1" applyBorder="1"/>
    <xf numFmtId="0" fontId="3" fillId="5" borderId="17" xfId="0" applyFont="1" applyFill="1" applyBorder="1"/>
    <xf numFmtId="0" fontId="3" fillId="5" borderId="18" xfId="0" applyFont="1" applyFill="1" applyBorder="1"/>
    <xf numFmtId="0" fontId="6" fillId="0" borderId="21" xfId="0" applyFont="1" applyBorder="1" applyAlignment="1">
      <alignment horizontal="center" vertical="top" wrapText="1"/>
    </xf>
    <xf numFmtId="0" fontId="3" fillId="0" borderId="21" xfId="0" applyFont="1" applyBorder="1"/>
    <xf numFmtId="0" fontId="2" fillId="4" borderId="13" xfId="0" applyFont="1" applyFill="1" applyBorder="1" applyAlignment="1">
      <alignment horizontal="center" vertical="top" wrapText="1"/>
    </xf>
    <xf numFmtId="0" fontId="2" fillId="8" borderId="14" xfId="0" applyFont="1" applyFill="1" applyBorder="1" applyAlignment="1">
      <alignment horizontal="center" vertical="top"/>
    </xf>
    <xf numFmtId="0" fontId="3" fillId="9" borderId="15" xfId="0" applyFont="1" applyFill="1" applyBorder="1"/>
    <xf numFmtId="0" fontId="3" fillId="9" borderId="16" xfId="0" applyFont="1" applyFill="1" applyBorder="1"/>
    <xf numFmtId="0" fontId="2" fillId="4" borderId="17" xfId="0" applyFont="1" applyFill="1" applyBorder="1" applyAlignment="1">
      <alignment horizontal="center" vertical="top" wrapText="1"/>
    </xf>
    <xf numFmtId="0" fontId="1" fillId="0" borderId="20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1000"/>
  <sheetViews>
    <sheetView tabSelected="1" zoomScale="80" zoomScaleNormal="80" workbookViewId="0">
      <selection activeCell="J6" sqref="J6"/>
    </sheetView>
  </sheetViews>
  <sheetFormatPr baseColWidth="10" defaultColWidth="12.75" defaultRowHeight="15" customHeight="1" x14ac:dyDescent="0.2"/>
  <cols>
    <col min="1" max="1" width="2.75" customWidth="1"/>
    <col min="2" max="2" width="27.25" customWidth="1"/>
    <col min="3" max="3" width="29.5" customWidth="1"/>
    <col min="4" max="4" width="19.5" customWidth="1"/>
    <col min="5" max="5" width="18.5" customWidth="1"/>
    <col min="6" max="6" width="0.5" customWidth="1"/>
    <col min="7" max="7" width="4.5" customWidth="1"/>
    <col min="8" max="17" width="5.5" customWidth="1"/>
    <col min="18" max="20" width="6.25" customWidth="1"/>
    <col min="21" max="24" width="9.5" customWidth="1"/>
  </cols>
  <sheetData>
    <row r="1" spans="1:19" ht="14.25" customHeight="1" x14ac:dyDescent="0.25">
      <c r="A1" s="19"/>
      <c r="B1" s="38" t="s">
        <v>0</v>
      </c>
      <c r="C1" s="39"/>
      <c r="D1" s="38" t="s">
        <v>55</v>
      </c>
      <c r="E1" s="39"/>
    </row>
    <row r="2" spans="1:19" ht="14.25" customHeight="1" thickBot="1" x14ac:dyDescent="0.25"/>
    <row r="3" spans="1:19" ht="67.5" customHeight="1" thickBot="1" x14ac:dyDescent="0.25">
      <c r="A3" s="40" t="s">
        <v>1</v>
      </c>
      <c r="B3" s="41"/>
      <c r="C3" s="2" t="s">
        <v>33</v>
      </c>
      <c r="D3" s="21" t="s">
        <v>2</v>
      </c>
      <c r="E3" s="45" t="s">
        <v>34</v>
      </c>
      <c r="F3" s="46"/>
      <c r="G3" s="46"/>
      <c r="H3" s="46"/>
      <c r="I3" s="46"/>
      <c r="J3" s="46"/>
    </row>
    <row r="4" spans="1:19" ht="14.25" customHeight="1" x14ac:dyDescent="0.2">
      <c r="B4" s="3"/>
      <c r="C4" s="4"/>
      <c r="D4" s="3"/>
      <c r="E4" s="5"/>
    </row>
    <row r="5" spans="1:19" ht="14.25" customHeight="1" x14ac:dyDescent="0.25">
      <c r="A5" s="22"/>
      <c r="B5" s="42" t="s">
        <v>3</v>
      </c>
      <c r="C5" s="43"/>
      <c r="D5" s="44" t="s">
        <v>4</v>
      </c>
      <c r="E5" s="43"/>
    </row>
    <row r="6" spans="1:19" ht="345.75" customHeight="1" x14ac:dyDescent="0.25">
      <c r="A6" s="22"/>
      <c r="B6" s="18" t="s">
        <v>5</v>
      </c>
      <c r="C6" s="58" t="s">
        <v>51</v>
      </c>
      <c r="D6" s="58"/>
      <c r="E6" s="58"/>
      <c r="F6" s="58"/>
      <c r="G6" s="58"/>
      <c r="H6" s="58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</row>
    <row r="7" spans="1:19" ht="14.25" customHeight="1" x14ac:dyDescent="0.2"/>
    <row r="8" spans="1:19" ht="14.25" customHeight="1" x14ac:dyDescent="0.2"/>
    <row r="9" spans="1:19" ht="14.25" customHeight="1" x14ac:dyDescent="0.2">
      <c r="A9" s="47" t="s">
        <v>6</v>
      </c>
      <c r="B9" s="48"/>
      <c r="C9" s="47" t="s">
        <v>7</v>
      </c>
      <c r="D9" s="53" t="s">
        <v>8</v>
      </c>
      <c r="E9" s="54" t="s">
        <v>9</v>
      </c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6"/>
    </row>
    <row r="10" spans="1:19" ht="14.25" customHeight="1" x14ac:dyDescent="0.2">
      <c r="A10" s="49"/>
      <c r="B10" s="50"/>
      <c r="C10" s="49"/>
      <c r="D10" s="49"/>
      <c r="E10" s="57" t="s">
        <v>10</v>
      </c>
      <c r="F10" s="50"/>
      <c r="G10" s="26" t="s">
        <v>11</v>
      </c>
      <c r="H10" s="20" t="s">
        <v>12</v>
      </c>
      <c r="I10" s="20" t="s">
        <v>13</v>
      </c>
      <c r="J10" s="20" t="s">
        <v>14</v>
      </c>
      <c r="K10" s="20" t="s">
        <v>15</v>
      </c>
      <c r="L10" s="20" t="s">
        <v>16</v>
      </c>
      <c r="M10" s="20" t="s">
        <v>17</v>
      </c>
      <c r="N10" s="20" t="s">
        <v>18</v>
      </c>
      <c r="O10" s="20" t="s">
        <v>19</v>
      </c>
      <c r="P10" s="20" t="s">
        <v>20</v>
      </c>
      <c r="Q10" s="20" t="s">
        <v>21</v>
      </c>
      <c r="R10" s="20" t="s">
        <v>22</v>
      </c>
      <c r="S10" s="20" t="s">
        <v>23</v>
      </c>
    </row>
    <row r="11" spans="1:19" ht="43.5" customHeight="1" x14ac:dyDescent="0.2">
      <c r="A11" s="27" t="s">
        <v>24</v>
      </c>
      <c r="B11" s="28" t="s">
        <v>35</v>
      </c>
      <c r="C11" s="29" t="s">
        <v>56</v>
      </c>
      <c r="D11" s="28" t="s">
        <v>43</v>
      </c>
      <c r="E11" s="51">
        <v>4</v>
      </c>
      <c r="F11" s="52"/>
      <c r="G11" s="30"/>
      <c r="H11" s="8"/>
      <c r="I11" s="8"/>
      <c r="J11" s="8">
        <v>1</v>
      </c>
      <c r="K11" s="8"/>
      <c r="L11" s="8">
        <v>1</v>
      </c>
      <c r="M11" s="8"/>
      <c r="N11" s="8"/>
      <c r="O11" s="8"/>
      <c r="P11" s="8"/>
      <c r="Q11" s="8">
        <v>1</v>
      </c>
      <c r="R11" s="8">
        <v>1</v>
      </c>
      <c r="S11" s="8">
        <f>SUM(G11:R11)</f>
        <v>4</v>
      </c>
    </row>
    <row r="12" spans="1:19" ht="43.5" customHeight="1" x14ac:dyDescent="0.2">
      <c r="A12" s="27" t="s">
        <v>25</v>
      </c>
      <c r="B12" s="28" t="s">
        <v>38</v>
      </c>
      <c r="C12" s="29" t="s">
        <v>57</v>
      </c>
      <c r="D12" s="28" t="s">
        <v>37</v>
      </c>
      <c r="E12" s="51">
        <v>12</v>
      </c>
      <c r="F12" s="52"/>
      <c r="G12" s="30">
        <v>1</v>
      </c>
      <c r="H12" s="8">
        <v>1</v>
      </c>
      <c r="I12" s="8">
        <v>1</v>
      </c>
      <c r="J12" s="8">
        <v>1</v>
      </c>
      <c r="K12" s="8">
        <v>1</v>
      </c>
      <c r="L12" s="8">
        <v>1</v>
      </c>
      <c r="M12" s="8">
        <v>1</v>
      </c>
      <c r="N12" s="8">
        <v>1</v>
      </c>
      <c r="O12" s="8">
        <v>1</v>
      </c>
      <c r="P12" s="8">
        <v>1</v>
      </c>
      <c r="Q12" s="8">
        <v>1</v>
      </c>
      <c r="R12" s="8">
        <v>1</v>
      </c>
      <c r="S12" s="8">
        <f t="shared" ref="S12:S15" si="0">SUM(G12:R12)</f>
        <v>12</v>
      </c>
    </row>
    <row r="13" spans="1:19" ht="43.5" customHeight="1" x14ac:dyDescent="0.2">
      <c r="A13" s="27" t="s">
        <v>26</v>
      </c>
      <c r="B13" s="28" t="s">
        <v>40</v>
      </c>
      <c r="C13" s="29" t="s">
        <v>58</v>
      </c>
      <c r="D13" s="29" t="s">
        <v>50</v>
      </c>
      <c r="E13" s="51">
        <v>2</v>
      </c>
      <c r="F13" s="52"/>
      <c r="G13" s="30"/>
      <c r="H13" s="8"/>
      <c r="I13" s="8"/>
      <c r="J13" s="8"/>
      <c r="K13" s="8"/>
      <c r="L13" s="8">
        <v>1</v>
      </c>
      <c r="M13" s="8"/>
      <c r="N13" s="7"/>
      <c r="O13" s="7"/>
      <c r="P13" s="7"/>
      <c r="Q13" s="7"/>
      <c r="R13" s="7">
        <v>1</v>
      </c>
      <c r="S13" s="8">
        <f t="shared" si="0"/>
        <v>2</v>
      </c>
    </row>
    <row r="14" spans="1:19" ht="43.5" customHeight="1" x14ac:dyDescent="0.2">
      <c r="A14" s="27" t="s">
        <v>27</v>
      </c>
      <c r="B14" s="28" t="s">
        <v>44</v>
      </c>
      <c r="C14" s="29" t="s">
        <v>59</v>
      </c>
      <c r="D14" s="29" t="s">
        <v>52</v>
      </c>
      <c r="E14" s="51">
        <v>3</v>
      </c>
      <c r="F14" s="51"/>
      <c r="G14" s="31"/>
      <c r="H14" s="7"/>
      <c r="I14" s="7"/>
      <c r="J14" s="7"/>
      <c r="K14" s="7">
        <v>1</v>
      </c>
      <c r="L14" s="7"/>
      <c r="M14" s="7"/>
      <c r="N14" s="7"/>
      <c r="O14" s="7"/>
      <c r="P14" s="7">
        <v>1</v>
      </c>
      <c r="Q14" s="7"/>
      <c r="R14" s="7">
        <v>1</v>
      </c>
      <c r="S14" s="8">
        <f t="shared" si="0"/>
        <v>3</v>
      </c>
    </row>
    <row r="15" spans="1:19" ht="43.5" customHeight="1" x14ac:dyDescent="0.2">
      <c r="A15" s="27" t="s">
        <v>28</v>
      </c>
      <c r="B15" s="28" t="s">
        <v>46</v>
      </c>
      <c r="C15" s="29" t="s">
        <v>60</v>
      </c>
      <c r="D15" s="28" t="s">
        <v>50</v>
      </c>
      <c r="E15" s="51">
        <v>2</v>
      </c>
      <c r="F15" s="51"/>
      <c r="G15" s="30"/>
      <c r="H15" s="8"/>
      <c r="I15" s="8"/>
      <c r="J15" s="8"/>
      <c r="K15" s="8"/>
      <c r="L15" s="8"/>
      <c r="M15" s="8">
        <v>1</v>
      </c>
      <c r="N15" s="8"/>
      <c r="O15" s="8"/>
      <c r="P15" s="8"/>
      <c r="Q15" s="8"/>
      <c r="R15" s="8">
        <v>1</v>
      </c>
      <c r="S15" s="8">
        <f t="shared" si="0"/>
        <v>2</v>
      </c>
    </row>
    <row r="16" spans="1:19" ht="14.25" customHeight="1" x14ac:dyDescent="0.2">
      <c r="A16" s="10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11"/>
    </row>
    <row r="17" spans="1:20" ht="14.25" customHeight="1" x14ac:dyDescent="0.2">
      <c r="A17" s="10"/>
      <c r="B17" s="12"/>
      <c r="C17" s="13"/>
      <c r="D17" s="11"/>
      <c r="E17" s="11"/>
      <c r="F17" s="14"/>
      <c r="G17" s="14"/>
      <c r="H17" s="14"/>
      <c r="I17" s="14"/>
      <c r="J17" s="14"/>
      <c r="K17" s="11"/>
      <c r="L17" s="11"/>
      <c r="M17" s="11"/>
      <c r="N17" s="11"/>
      <c r="O17" s="11"/>
      <c r="P17" s="11"/>
      <c r="Q17" s="11"/>
      <c r="R17" s="11"/>
    </row>
    <row r="18" spans="1:20" ht="14.25" customHeight="1" x14ac:dyDescent="0.25">
      <c r="A18" s="1"/>
      <c r="B18" s="6" t="s">
        <v>29</v>
      </c>
      <c r="C18" s="15"/>
      <c r="D18" s="16" t="s">
        <v>30</v>
      </c>
      <c r="E18" s="17"/>
      <c r="F18" s="14"/>
      <c r="G18" s="14"/>
      <c r="H18" s="14"/>
      <c r="I18" s="14"/>
      <c r="J18" s="14"/>
      <c r="K18" s="11"/>
      <c r="L18" s="11"/>
      <c r="M18" s="11"/>
      <c r="N18" s="11"/>
      <c r="O18" s="11"/>
      <c r="P18" s="11"/>
      <c r="Q18" s="11"/>
      <c r="R18" s="11"/>
    </row>
    <row r="19" spans="1:20" ht="14.25" customHeight="1" thickBot="1" x14ac:dyDescent="0.25"/>
    <row r="20" spans="1:20" ht="187.5" customHeight="1" thickBot="1" x14ac:dyDescent="0.3">
      <c r="A20" s="1"/>
      <c r="B20" s="18" t="s">
        <v>31</v>
      </c>
      <c r="C20" s="35" t="s">
        <v>53</v>
      </c>
      <c r="D20" s="36"/>
      <c r="E20" s="37"/>
      <c r="G20" s="32" t="s">
        <v>32</v>
      </c>
      <c r="H20" s="33"/>
      <c r="I20" s="34"/>
      <c r="J20" s="35" t="s">
        <v>54</v>
      </c>
      <c r="K20" s="36"/>
      <c r="L20" s="36"/>
      <c r="M20" s="36"/>
      <c r="N20" s="36"/>
      <c r="O20" s="36"/>
      <c r="P20" s="36"/>
      <c r="Q20" s="36"/>
      <c r="R20" s="36"/>
      <c r="S20" s="36"/>
      <c r="T20" s="37"/>
    </row>
    <row r="21" spans="1:20" ht="14.25" customHeight="1" x14ac:dyDescent="0.2"/>
    <row r="22" spans="1:20" ht="14.25" customHeight="1" x14ac:dyDescent="0.2"/>
    <row r="23" spans="1:20" ht="14.25" customHeight="1" x14ac:dyDescent="0.2"/>
    <row r="24" spans="1:20" ht="14.25" customHeight="1" x14ac:dyDescent="0.2"/>
    <row r="25" spans="1:20" ht="14.25" customHeight="1" x14ac:dyDescent="0.2"/>
    <row r="26" spans="1:20" ht="14.25" customHeight="1" x14ac:dyDescent="0.2"/>
    <row r="27" spans="1:20" ht="14.25" customHeight="1" x14ac:dyDescent="0.2"/>
    <row r="28" spans="1:20" ht="14.25" customHeight="1" x14ac:dyDescent="0.2"/>
    <row r="29" spans="1:20" ht="14.25" customHeight="1" x14ac:dyDescent="0.2"/>
    <row r="30" spans="1:20" ht="14.25" customHeight="1" x14ac:dyDescent="0.2"/>
    <row r="31" spans="1:20" ht="14.25" customHeight="1" x14ac:dyDescent="0.2"/>
    <row r="32" spans="1:20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20">
    <mergeCell ref="E10:F10"/>
    <mergeCell ref="E11:F11"/>
    <mergeCell ref="E14:F14"/>
    <mergeCell ref="C6:H6"/>
    <mergeCell ref="G20:I20"/>
    <mergeCell ref="J20:T20"/>
    <mergeCell ref="C20:E20"/>
    <mergeCell ref="B1:C1"/>
    <mergeCell ref="D1:E1"/>
    <mergeCell ref="A3:B3"/>
    <mergeCell ref="B5:C5"/>
    <mergeCell ref="D5:E5"/>
    <mergeCell ref="E3:J3"/>
    <mergeCell ref="A9:B10"/>
    <mergeCell ref="E12:F12"/>
    <mergeCell ref="E13:F13"/>
    <mergeCell ref="E15:F15"/>
    <mergeCell ref="C9:C10"/>
    <mergeCell ref="D9:D10"/>
    <mergeCell ref="E9:S9"/>
  </mergeCells>
  <pageMargins left="0.7" right="0.7" top="0.75" bottom="0.75" header="0" footer="0"/>
  <pageSetup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opLeftCell="A5" workbookViewId="0">
      <selection activeCell="D6" sqref="D6"/>
    </sheetView>
  </sheetViews>
  <sheetFormatPr baseColWidth="10" defaultRowHeight="14.25" x14ac:dyDescent="0.2"/>
  <cols>
    <col min="1" max="1" width="21.75" customWidth="1"/>
  </cols>
  <sheetData>
    <row r="1" spans="1:17" ht="45" x14ac:dyDescent="0.2">
      <c r="A1" s="23" t="s">
        <v>6</v>
      </c>
      <c r="B1" s="23" t="s">
        <v>7</v>
      </c>
      <c r="C1" s="23" t="s">
        <v>8</v>
      </c>
      <c r="D1" s="23" t="s">
        <v>10</v>
      </c>
      <c r="E1" s="23" t="s">
        <v>11</v>
      </c>
      <c r="F1" s="23" t="s">
        <v>12</v>
      </c>
      <c r="G1" s="23" t="s">
        <v>13</v>
      </c>
      <c r="H1" s="23" t="s">
        <v>14</v>
      </c>
      <c r="I1" s="23" t="s">
        <v>15</v>
      </c>
      <c r="J1" s="23" t="s">
        <v>16</v>
      </c>
      <c r="K1" s="23" t="s">
        <v>17</v>
      </c>
      <c r="L1" s="23" t="s">
        <v>18</v>
      </c>
      <c r="M1" s="23" t="s">
        <v>19</v>
      </c>
      <c r="N1" s="23" t="s">
        <v>20</v>
      </c>
      <c r="O1" s="23" t="s">
        <v>21</v>
      </c>
      <c r="P1" s="23" t="s">
        <v>22</v>
      </c>
      <c r="Q1" s="23" t="s">
        <v>23</v>
      </c>
    </row>
    <row r="2" spans="1:17" ht="42.75" x14ac:dyDescent="0.2">
      <c r="A2" s="24" t="s">
        <v>35</v>
      </c>
      <c r="B2" s="24" t="s">
        <v>36</v>
      </c>
      <c r="C2" s="24" t="s">
        <v>43</v>
      </c>
      <c r="D2" s="24">
        <v>4</v>
      </c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>
        <v>12</v>
      </c>
    </row>
    <row r="3" spans="1:17" ht="57" x14ac:dyDescent="0.2">
      <c r="A3" s="24" t="s">
        <v>38</v>
      </c>
      <c r="B3" s="24" t="s">
        <v>39</v>
      </c>
      <c r="C3" s="24" t="s">
        <v>37</v>
      </c>
      <c r="D3" s="24">
        <v>12</v>
      </c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</row>
    <row r="4" spans="1:17" ht="57" x14ac:dyDescent="0.2">
      <c r="A4" s="24" t="s">
        <v>40</v>
      </c>
      <c r="B4" s="24" t="s">
        <v>41</v>
      </c>
      <c r="C4" s="24" t="s">
        <v>42</v>
      </c>
      <c r="D4" s="24">
        <v>6</v>
      </c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</row>
    <row r="5" spans="1:17" ht="42.75" x14ac:dyDescent="0.2">
      <c r="A5" s="24" t="s">
        <v>44</v>
      </c>
      <c r="B5" s="24" t="s">
        <v>45</v>
      </c>
      <c r="C5" s="24" t="s">
        <v>43</v>
      </c>
      <c r="D5" s="24">
        <v>4</v>
      </c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</row>
    <row r="6" spans="1:17" ht="42.75" x14ac:dyDescent="0.2">
      <c r="A6" s="24" t="s">
        <v>46</v>
      </c>
      <c r="B6" s="24" t="s">
        <v>47</v>
      </c>
      <c r="C6" s="24" t="s">
        <v>50</v>
      </c>
      <c r="D6" s="24">
        <v>4</v>
      </c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</row>
    <row r="8" spans="1:17" x14ac:dyDescent="0.2">
      <c r="A8" t="s">
        <v>48</v>
      </c>
    </row>
    <row r="10" spans="1:17" x14ac:dyDescent="0.2">
      <c r="A10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Hoja2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2025-03-24T20:18:47Z</cp:lastPrinted>
  <dcterms:created xsi:type="dcterms:W3CDTF">2021-10-01T23:31:20Z</dcterms:created>
  <dcterms:modified xsi:type="dcterms:W3CDTF">2025-11-10T15:28:04Z</dcterms:modified>
</cp:coreProperties>
</file>