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1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1" l="1"/>
  <c r="K13" i="1"/>
</calcChain>
</file>

<file path=xl/sharedStrings.xml><?xml version="1.0" encoding="utf-8"?>
<sst xmlns="http://schemas.openxmlformats.org/spreadsheetml/2006/main" count="77" uniqueCount="62">
  <si>
    <t>ORIGEN</t>
  </si>
  <si>
    <t xml:space="preserve">DEL </t>
  </si>
  <si>
    <t>RECURSO</t>
  </si>
  <si>
    <t>CONTRATO</t>
  </si>
  <si>
    <t>FECHA</t>
  </si>
  <si>
    <t>OBRA Y/O SERVICIOS</t>
  </si>
  <si>
    <t xml:space="preserve">UNIDAD </t>
  </si>
  <si>
    <t xml:space="preserve">DE </t>
  </si>
  <si>
    <t>MEDIDA</t>
  </si>
  <si>
    <t>MEDIDAS</t>
  </si>
  <si>
    <t>CONTRATISTA</t>
  </si>
  <si>
    <t>RFC</t>
  </si>
  <si>
    <t>REPRESENTANTE LEGAL</t>
  </si>
  <si>
    <t>Y/O DIRECTOR (EJECUTOR)</t>
  </si>
  <si>
    <t>DE LA OBRA</t>
  </si>
  <si>
    <t>MONTO INICIAL</t>
  </si>
  <si>
    <t>MONTO FINAL</t>
  </si>
  <si>
    <t>INSTRUMENTOS DE PLANEACIÓN</t>
  </si>
  <si>
    <t>PLANEACIÓN</t>
  </si>
  <si>
    <t>DEL DESARROLLO</t>
  </si>
  <si>
    <t>NUMERO Y TIPO</t>
  </si>
  <si>
    <t>DE BENEFICIARIOS</t>
  </si>
  <si>
    <t>POR OBRA</t>
  </si>
  <si>
    <t>AVANCE</t>
  </si>
  <si>
    <t>SUPERVISOR</t>
  </si>
  <si>
    <t>DE LA</t>
  </si>
  <si>
    <t>OBRA</t>
  </si>
  <si>
    <t xml:space="preserve">ADMINISTRACIÓN 2024-2027 </t>
  </si>
  <si>
    <t>FAIS</t>
  </si>
  <si>
    <t>No.</t>
  </si>
  <si>
    <t>OPT/01A/FAIS/2024</t>
  </si>
  <si>
    <t>BACHEO Y REENCARPETAMIENTO EN EL BOULEVARD AV. JOSE MARIA MARTINEZ, EN EL MUNICIPIO DE TAMAZULA DE GORDIANO.</t>
  </si>
  <si>
    <t>FRANCISCO JAVIER ORDAZ HIGAREDA</t>
  </si>
  <si>
    <t>RP</t>
  </si>
  <si>
    <t>OPT/01/RP/2025</t>
  </si>
  <si>
    <t>CONSTRUCCION DEL MURO PERIMETRAL Y ANDADOR EN EL CEMENTERIO MUNICIPAL DE TAMAZULA DE GORDIANO</t>
  </si>
  <si>
    <t>OPT/02/FAIS/2025</t>
  </si>
  <si>
    <t>REDIRECCIONAMIENTO DE LINEA DE AGUA PLUVIAL Y AGUAS GRISES, EN LA PREPARATORIA REGIONAL DE TAMAZULA, EN EL MUNICIPIO DE TAMAZULA DE GORDIANO JALISCO.</t>
  </si>
  <si>
    <t xml:space="preserve">ING. MANUEL GUADALUPE CUEVAS GUZMAN </t>
  </si>
  <si>
    <t>OPT/03/FAIS/2025</t>
  </si>
  <si>
    <t>ARQ.CESAR LEONEL OLIVEROS OROZCO</t>
  </si>
  <si>
    <t>ING. JESUS ALEXANDER LOPEZ TORRES</t>
  </si>
  <si>
    <t>CONSTRUCCION DE COLECTOR PLUVIAL EN LA CALLE PRIMERO DE MAYO, EN LA CABECERA MUNICIPAL DE TAMAZULA DE GORDIANO JALISCO.</t>
  </si>
  <si>
    <t>OPT/04/FAIS/2025</t>
  </si>
  <si>
    <t>CONSTRUCCION DE CIMENTACION E INSTALACION DE TANQUE DE ALMACENAMIENTO, LINEA DE DISTRIBUCION Y RED DE AGUA POTABLEEN LA COLONIA EL ZAPOTE DE LA AGENCIA DE SAN VICENTE, MUNICIPIO DE TAMAZULA DE GORDIANO, JALISCO.</t>
  </si>
  <si>
    <t>ENGUER CONSTRUCCION Y SUPERVISION, SA DE CV. ENRIQUE CHAVEZ GUTIERREZ</t>
  </si>
  <si>
    <t>ING.ENRIQUE CHAVEZ GUTIERREZ</t>
  </si>
  <si>
    <t>ENGUER CONSTRUCCION Y SUPERVISION, SA DE CV. ING.ENRIQUE CHAVEZ GUTIERREZ</t>
  </si>
  <si>
    <t>ING. ENRIQUE CHAVEZ GUTIERREZ</t>
  </si>
  <si>
    <t>CUGM920208IS0</t>
  </si>
  <si>
    <t>OAHF7708023T8</t>
  </si>
  <si>
    <t>M3</t>
  </si>
  <si>
    <t>PMT8711016X7</t>
  </si>
  <si>
    <t>CUGM920208IS1</t>
  </si>
  <si>
    <t>M2</t>
  </si>
  <si>
    <t>ML</t>
  </si>
  <si>
    <t>PROGRAMA MUNICIPAL DE DESARROLLO URBANO DEL MUNICIPIO DE TAMAZULA</t>
  </si>
  <si>
    <t xml:space="preserve">MG .                   ING. MANUEL GUADALUPE CUEVAS GUZMAN                           </t>
  </si>
  <si>
    <t>MG .                   ING. MANUEL GUADALUPE CUEVAS GUZMAN</t>
  </si>
  <si>
    <t>PRECIO X M2 y ML</t>
  </si>
  <si>
    <t>200m3</t>
  </si>
  <si>
    <t>CONTRATOS OBRA PÚBLICA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</si>
</sst>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8" fontId="0" fillId="2" borderId="11" xfId="0" applyNumberFormat="1" applyFill="1" applyBorder="1" applyAlignment="1">
      <alignment horizontal="center" vertical="center" wrapText="1"/>
    </xf>
    <xf numFmtId="9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 wrapText="1"/>
    </xf>
    <xf numFmtId="8" fontId="0" fillId="2" borderId="9" xfId="0" applyNumberFormat="1" applyFill="1" applyBorder="1" applyAlignment="1">
      <alignment horizontal="center" vertical="center" wrapText="1"/>
    </xf>
    <xf numFmtId="9" fontId="0" fillId="2" borderId="9" xfId="0" applyNumberForma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8" fontId="5" fillId="2" borderId="11" xfId="0" applyNumberFormat="1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8" fontId="0" fillId="2" borderId="0" xfId="0" applyNumberFormat="1" applyFill="1"/>
    <xf numFmtId="4" fontId="0" fillId="2" borderId="9" xfId="0" applyNumberForma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0"/>
  <sheetViews>
    <sheetView tabSelected="1" topLeftCell="B1" zoomScale="78" zoomScaleNormal="78" workbookViewId="0">
      <pane ySplit="9" topLeftCell="A10" activePane="bottomLeft" state="frozen"/>
      <selection pane="bottomLeft" activeCell="F10" sqref="F10"/>
    </sheetView>
  </sheetViews>
  <sheetFormatPr baseColWidth="10" defaultColWidth="9.140625" defaultRowHeight="15" x14ac:dyDescent="0.25"/>
  <cols>
    <col min="1" max="1" width="9.140625" style="1"/>
    <col min="2" max="2" width="9.85546875" style="1" bestFit="1" customWidth="1"/>
    <col min="3" max="3" width="9.140625" style="1"/>
    <col min="4" max="4" width="21.140625" style="1" customWidth="1"/>
    <col min="5" max="5" width="27.7109375" style="1" customWidth="1"/>
    <col min="6" max="6" width="15.5703125" style="1" bestFit="1" customWidth="1"/>
    <col min="7" max="7" width="14.28515625" style="1" bestFit="1" customWidth="1"/>
    <col min="8" max="8" width="20.28515625" style="1" bestFit="1" customWidth="1"/>
    <col min="9" max="9" width="9.140625" style="1"/>
    <col min="10" max="10" width="11.140625" style="1" customWidth="1"/>
    <col min="11" max="11" width="17.28515625" style="1" customWidth="1"/>
    <col min="12" max="12" width="14.7109375" style="1" customWidth="1"/>
    <col min="13" max="13" width="16.140625" style="1" customWidth="1"/>
    <col min="14" max="14" width="24.5703125" style="1" bestFit="1" customWidth="1"/>
    <col min="15" max="15" width="30.140625" style="1" bestFit="1" customWidth="1"/>
    <col min="16" max="16" width="17.140625" style="1" bestFit="1" customWidth="1"/>
    <col min="17" max="17" width="9.140625" style="1"/>
    <col min="18" max="18" width="12.140625" style="1" bestFit="1" customWidth="1"/>
    <col min="19" max="16384" width="9.140625" style="1"/>
  </cols>
  <sheetData>
    <row r="2" spans="2:18" ht="15.75" thickBot="1" x14ac:dyDescent="0.3"/>
    <row r="3" spans="2:18" ht="15" customHeight="1" x14ac:dyDescent="0.25">
      <c r="C3" s="20" t="s">
        <v>27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</row>
    <row r="4" spans="2:18" ht="34.5" customHeight="1" thickBot="1" x14ac:dyDescent="0.3">
      <c r="C4" s="23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</row>
    <row r="5" spans="2:18" ht="15" customHeight="1" x14ac:dyDescent="0.25">
      <c r="B5" s="17"/>
      <c r="C5" s="20" t="s">
        <v>61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2:18" ht="29.25" customHeight="1" thickBot="1" x14ac:dyDescent="0.3">
      <c r="B6" s="17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5"/>
    </row>
    <row r="7" spans="2:18" x14ac:dyDescent="0.25">
      <c r="B7" s="26" t="s">
        <v>29</v>
      </c>
      <c r="C7" s="7" t="s">
        <v>0</v>
      </c>
      <c r="D7" s="7"/>
      <c r="E7" s="7"/>
      <c r="F7" s="7"/>
      <c r="G7" s="7"/>
      <c r="H7" s="7"/>
      <c r="I7" s="7" t="s">
        <v>6</v>
      </c>
      <c r="J7" s="7"/>
      <c r="K7" s="7"/>
      <c r="L7" s="7"/>
      <c r="M7" s="7"/>
      <c r="N7" s="7" t="s">
        <v>12</v>
      </c>
      <c r="O7" s="7" t="s">
        <v>17</v>
      </c>
      <c r="P7" s="7" t="s">
        <v>20</v>
      </c>
      <c r="Q7" s="7"/>
      <c r="R7" s="7" t="s">
        <v>24</v>
      </c>
    </row>
    <row r="8" spans="2:18" x14ac:dyDescent="0.25">
      <c r="B8" s="27"/>
      <c r="C8" s="8" t="s">
        <v>1</v>
      </c>
      <c r="D8" s="8" t="s">
        <v>3</v>
      </c>
      <c r="E8" s="8" t="s">
        <v>4</v>
      </c>
      <c r="F8" s="8" t="s">
        <v>15</v>
      </c>
      <c r="G8" s="8" t="s">
        <v>16</v>
      </c>
      <c r="H8" s="8" t="s">
        <v>5</v>
      </c>
      <c r="I8" s="8" t="s">
        <v>7</v>
      </c>
      <c r="J8" s="8" t="s">
        <v>9</v>
      </c>
      <c r="K8" s="8" t="s">
        <v>59</v>
      </c>
      <c r="L8" s="8" t="s">
        <v>10</v>
      </c>
      <c r="M8" s="8" t="s">
        <v>11</v>
      </c>
      <c r="N8" s="8" t="s">
        <v>13</v>
      </c>
      <c r="O8" s="8" t="s">
        <v>18</v>
      </c>
      <c r="P8" s="8" t="s">
        <v>21</v>
      </c>
      <c r="Q8" s="8" t="s">
        <v>23</v>
      </c>
      <c r="R8" s="8" t="s">
        <v>25</v>
      </c>
    </row>
    <row r="9" spans="2:18" ht="15.75" thickBot="1" x14ac:dyDescent="0.3">
      <c r="B9" s="28"/>
      <c r="C9" s="9" t="s">
        <v>2</v>
      </c>
      <c r="D9" s="9"/>
      <c r="E9" s="9"/>
      <c r="F9" s="9"/>
      <c r="G9" s="9"/>
      <c r="H9" s="9"/>
      <c r="I9" s="9" t="s">
        <v>8</v>
      </c>
      <c r="J9" s="9"/>
      <c r="K9" s="9"/>
      <c r="L9" s="9"/>
      <c r="M9" s="9"/>
      <c r="N9" s="9" t="s">
        <v>14</v>
      </c>
      <c r="O9" s="9" t="s">
        <v>19</v>
      </c>
      <c r="P9" s="9" t="s">
        <v>22</v>
      </c>
      <c r="Q9" s="9"/>
      <c r="R9" s="9" t="s">
        <v>26</v>
      </c>
    </row>
    <row r="10" spans="2:18" ht="120" x14ac:dyDescent="0.25">
      <c r="B10" s="10">
        <v>1</v>
      </c>
      <c r="C10" s="19" t="s">
        <v>28</v>
      </c>
      <c r="D10" s="3" t="s">
        <v>30</v>
      </c>
      <c r="E10" s="4">
        <v>45576</v>
      </c>
      <c r="F10" s="5">
        <v>907110.88</v>
      </c>
      <c r="G10" s="5">
        <v>907110.88</v>
      </c>
      <c r="H10" s="3" t="s">
        <v>31</v>
      </c>
      <c r="I10" s="14" t="s">
        <v>51</v>
      </c>
      <c r="J10" s="14">
        <v>6</v>
      </c>
      <c r="K10" s="15">
        <v>151185.147</v>
      </c>
      <c r="L10" s="14" t="s">
        <v>32</v>
      </c>
      <c r="M10" s="14" t="s">
        <v>50</v>
      </c>
      <c r="N10" s="3" t="s">
        <v>32</v>
      </c>
      <c r="O10" s="3" t="s">
        <v>56</v>
      </c>
      <c r="P10" s="14">
        <v>1000</v>
      </c>
      <c r="Q10" s="6">
        <v>1</v>
      </c>
      <c r="R10" s="3" t="s">
        <v>40</v>
      </c>
    </row>
    <row r="11" spans="2:18" ht="120" x14ac:dyDescent="0.25">
      <c r="B11" s="10">
        <v>2</v>
      </c>
      <c r="C11" s="16" t="s">
        <v>33</v>
      </c>
      <c r="D11" s="2" t="s">
        <v>34</v>
      </c>
      <c r="E11" s="11">
        <v>45672</v>
      </c>
      <c r="F11" s="12">
        <v>1658000.02</v>
      </c>
      <c r="G11" s="12">
        <v>1658000.02</v>
      </c>
      <c r="H11" s="2" t="s">
        <v>35</v>
      </c>
      <c r="I11" s="2" t="s">
        <v>54</v>
      </c>
      <c r="J11" s="2">
        <v>908.3</v>
      </c>
      <c r="K11" s="12">
        <v>1485.62</v>
      </c>
      <c r="L11" s="2" t="s">
        <v>45</v>
      </c>
      <c r="M11" s="3" t="s">
        <v>52</v>
      </c>
      <c r="N11" s="2" t="s">
        <v>48</v>
      </c>
      <c r="O11" s="3" t="s">
        <v>56</v>
      </c>
      <c r="P11" s="2">
        <v>1500</v>
      </c>
      <c r="Q11" s="13">
        <v>1</v>
      </c>
      <c r="R11" s="2" t="s">
        <v>40</v>
      </c>
    </row>
    <row r="12" spans="2:18" ht="150.75" customHeight="1" x14ac:dyDescent="0.25">
      <c r="B12" s="10">
        <v>3</v>
      </c>
      <c r="C12" s="16" t="s">
        <v>28</v>
      </c>
      <c r="D12" s="2" t="s">
        <v>36</v>
      </c>
      <c r="E12" s="11">
        <v>45740</v>
      </c>
      <c r="F12" s="12">
        <v>182552.25</v>
      </c>
      <c r="G12" s="12">
        <v>182552.25</v>
      </c>
      <c r="H12" s="2" t="s">
        <v>37</v>
      </c>
      <c r="I12" s="2" t="s">
        <v>55</v>
      </c>
      <c r="J12" s="2">
        <v>142</v>
      </c>
      <c r="K12" s="12">
        <f>G12/J12</f>
        <v>1285.5792253521126</v>
      </c>
      <c r="L12" s="2" t="s">
        <v>57</v>
      </c>
      <c r="M12" s="3" t="s">
        <v>49</v>
      </c>
      <c r="N12" s="2" t="s">
        <v>38</v>
      </c>
      <c r="O12" s="3" t="s">
        <v>56</v>
      </c>
      <c r="P12" s="2">
        <v>750</v>
      </c>
      <c r="Q12" s="13">
        <v>1</v>
      </c>
      <c r="R12" s="2" t="s">
        <v>41</v>
      </c>
    </row>
    <row r="13" spans="2:18" ht="163.5" customHeight="1" x14ac:dyDescent="0.25">
      <c r="B13" s="10">
        <v>4</v>
      </c>
      <c r="C13" s="16" t="s">
        <v>28</v>
      </c>
      <c r="D13" s="2" t="s">
        <v>39</v>
      </c>
      <c r="E13" s="11">
        <v>45820</v>
      </c>
      <c r="F13" s="12">
        <v>312681.53999999998</v>
      </c>
      <c r="G13" s="12">
        <v>312681.53999999998</v>
      </c>
      <c r="H13" s="2" t="s">
        <v>42</v>
      </c>
      <c r="I13" s="2" t="s">
        <v>55</v>
      </c>
      <c r="J13" s="2">
        <v>133.18</v>
      </c>
      <c r="K13" s="12">
        <f>G13/J13</f>
        <v>2347.8115332632524</v>
      </c>
      <c r="L13" s="2" t="s">
        <v>58</v>
      </c>
      <c r="M13" s="3" t="s">
        <v>53</v>
      </c>
      <c r="N13" s="2" t="s">
        <v>38</v>
      </c>
      <c r="O13" s="3" t="s">
        <v>56</v>
      </c>
      <c r="P13" s="2">
        <v>800</v>
      </c>
      <c r="Q13" s="13">
        <v>1</v>
      </c>
      <c r="R13" s="2" t="s">
        <v>41</v>
      </c>
    </row>
    <row r="14" spans="2:18" ht="216" customHeight="1" x14ac:dyDescent="0.25">
      <c r="B14" s="10">
        <v>5</v>
      </c>
      <c r="C14" s="16" t="s">
        <v>28</v>
      </c>
      <c r="D14" s="2" t="s">
        <v>43</v>
      </c>
      <c r="E14" s="11">
        <v>45855</v>
      </c>
      <c r="F14" s="12">
        <v>2591143.94</v>
      </c>
      <c r="G14" s="12">
        <v>2591143.94</v>
      </c>
      <c r="H14" s="2" t="s">
        <v>44</v>
      </c>
      <c r="I14" s="2" t="s">
        <v>51</v>
      </c>
      <c r="J14" s="2" t="s">
        <v>60</v>
      </c>
      <c r="K14" s="18">
        <v>1038.5640000000001</v>
      </c>
      <c r="L14" s="2" t="s">
        <v>47</v>
      </c>
      <c r="M14" s="3" t="s">
        <v>52</v>
      </c>
      <c r="N14" s="2" t="s">
        <v>46</v>
      </c>
      <c r="O14" s="3" t="s">
        <v>56</v>
      </c>
      <c r="P14" s="2">
        <v>200</v>
      </c>
      <c r="Q14" s="13">
        <v>0.8</v>
      </c>
      <c r="R14" s="2" t="s">
        <v>41</v>
      </c>
    </row>
    <row r="15" spans="2:18" ht="50.1" customHeight="1" x14ac:dyDescent="0.25">
      <c r="B15" s="10">
        <v>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2:18" ht="50.1" customHeight="1" x14ac:dyDescent="0.25">
      <c r="B16" s="10">
        <v>7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2:18" ht="50.1" customHeight="1" x14ac:dyDescent="0.25">
      <c r="B17" s="10">
        <v>8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2:18" ht="50.1" customHeight="1" x14ac:dyDescent="0.25">
      <c r="B18" s="10">
        <v>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2:18" ht="50.1" customHeight="1" x14ac:dyDescent="0.25">
      <c r="B19" s="10">
        <v>10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2:18" ht="50.1" customHeight="1" x14ac:dyDescent="0.25">
      <c r="B20" s="10">
        <v>11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2:18" ht="50.1" customHeight="1" x14ac:dyDescent="0.25">
      <c r="B21" s="10">
        <v>12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2:18" ht="50.1" customHeight="1" x14ac:dyDescent="0.25">
      <c r="B22" s="10">
        <v>13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2:18" ht="50.1" customHeight="1" x14ac:dyDescent="0.25">
      <c r="B23" s="10">
        <v>14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2:18" ht="50.1" customHeight="1" x14ac:dyDescent="0.25">
      <c r="B24" s="10">
        <v>15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2:18" ht="50.1" customHeight="1" x14ac:dyDescent="0.25">
      <c r="B25" s="10">
        <v>16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2:18" ht="50.1" customHeight="1" x14ac:dyDescent="0.25">
      <c r="B26" s="10">
        <v>17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2:18" ht="50.1" customHeight="1" x14ac:dyDescent="0.25">
      <c r="B27" s="10">
        <v>18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2:18" ht="50.1" customHeight="1" x14ac:dyDescent="0.25">
      <c r="B28" s="10">
        <v>19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2:18" ht="50.1" customHeight="1" x14ac:dyDescent="0.25">
      <c r="B29" s="10">
        <v>20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2:18" ht="50.1" customHeight="1" x14ac:dyDescent="0.25">
      <c r="B30" s="10">
        <v>21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2:18" ht="50.1" customHeight="1" x14ac:dyDescent="0.25">
      <c r="B31" s="10">
        <v>22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2:18" ht="50.1" customHeight="1" x14ac:dyDescent="0.25">
      <c r="B32" s="10">
        <v>23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2:18" ht="50.1" customHeight="1" x14ac:dyDescent="0.25">
      <c r="B33" s="10">
        <v>24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2:18" ht="50.1" customHeight="1" x14ac:dyDescent="0.25">
      <c r="B34" s="10">
        <v>25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2:18" ht="50.1" customHeight="1" x14ac:dyDescent="0.25">
      <c r="B35" s="10">
        <v>26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2:18" ht="50.1" customHeight="1" x14ac:dyDescent="0.25">
      <c r="B36" s="10">
        <v>27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2:18" ht="50.1" customHeight="1" x14ac:dyDescent="0.25">
      <c r="B37" s="10">
        <v>28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2:18" ht="50.1" customHeight="1" x14ac:dyDescent="0.25">
      <c r="B38" s="10">
        <v>29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2:18" ht="50.1" customHeight="1" x14ac:dyDescent="0.25">
      <c r="B39" s="10">
        <v>30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2:18" ht="50.1" customHeight="1" x14ac:dyDescent="0.25">
      <c r="B40" s="10">
        <v>31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</sheetData>
  <mergeCells count="3">
    <mergeCell ref="C3:R4"/>
    <mergeCell ref="C5:R6"/>
    <mergeCell ref="B7:B9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2025-09-10T17:43:17Z</dcterms:modified>
</cp:coreProperties>
</file>