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2D16AAE9-6F2E-49F5-901D-6375DA8C46B9}" xr6:coauthVersionLast="47" xr6:coauthVersionMax="47" xr10:uidLastSave="{00000000-0000-0000-0000-000000000000}"/>
  <workbookProtection workbookAlgorithmName="SHA-512" workbookHashValue="b3WGtWF9BpniifJ9OtXgJBJvjHuYv3AKW/mfBtfcSpet9lhytFAaTyFS7ta068Cpb8+dxbZlSIHdASPFTq4GIg==" workbookSaltValue="mf73BA09Uum69uu95NC8/Q==" workbookSpinCount="100000" lockStructure="1"/>
  <bookViews>
    <workbookView xWindow="2505" yWindow="250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Y423" i="1" l="1"/>
  <c r="AX35" i="1"/>
  <c r="AY40" i="1"/>
  <c r="AX416" i="1"/>
  <c r="AX436" i="1"/>
  <c r="AX494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Y118" i="1" s="1"/>
  <c r="AX19" i="1"/>
  <c r="AX8" i="1" s="1"/>
  <c r="AY73" i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X118" i="1" s="1"/>
  <c r="AX117" i="1" s="1"/>
  <c r="AY328" i="1"/>
  <c r="AY287" i="1" s="1"/>
  <c r="AY374" i="1"/>
  <c r="AY373" i="1" s="1"/>
  <c r="AY448" i="1"/>
  <c r="AY447" i="1" s="1"/>
  <c r="AX508" i="1"/>
  <c r="AX507" i="1" s="1"/>
  <c r="AX102" i="1"/>
  <c r="AY489" i="1"/>
  <c r="AX72" i="1"/>
  <c r="AY416" i="1"/>
  <c r="AY72" i="1"/>
  <c r="AX403" i="1"/>
  <c r="AY391" i="1"/>
  <c r="AY436" i="1"/>
  <c r="AX287" i="1" l="1"/>
  <c r="AY454" i="1"/>
  <c r="AY453" i="1" s="1"/>
  <c r="AY477" i="1"/>
  <c r="AX453" i="1"/>
  <c r="AY161" i="1"/>
  <c r="AX187" i="1"/>
  <c r="AY222" i="1"/>
  <c r="AY187" i="1"/>
  <c r="AY117" i="1"/>
  <c r="AX40" i="1"/>
  <c r="AX7" i="1" s="1"/>
  <c r="AX184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544" i="1" s="1"/>
  <c r="AY184" i="1"/>
  <c r="AY544" i="1" l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<sst xmlns="http://schemas.openxmlformats.org/spreadsheetml/2006/main" count="1086" uniqueCount="1067">
  <si>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</si>
  <si>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</si>
  <si>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</si>
  <si>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</si>
  <si>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</si>
  <si>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</si>
  <si>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</si>
  <si>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</si>
  <si>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</si>
  <si>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</si>
  <si>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</si>
  <si>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</si>
  <si>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</si>
  <si>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</si>
  <si>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</si>
  <si>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</si>
  <si>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</si>
  <si>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</si>
  <si>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</si>
  <si>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</si>
  <si>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</si>
  <si>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</si>
  <si>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</si>
  <si>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</si>
  <si>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</si>
  <si>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</si>
  <si>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</si>
  <si>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</si>
  <si>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</si>
  <si>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</si>
  <si>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</si>
  <si>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</si>
  <si>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</si>
  <si>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</si>
  <si>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</si>
  <si>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</si>
  <si>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</si>
  <si>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</si>
  <si>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</si>
  <si>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</si>
  <si>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</si>
  <si>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</si>
  <si>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</si>
  <si>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</si>
  <si>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</si>
  <si>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</si>
  <si>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</si>
  <si>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</si>
  <si>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</si>
  <si>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</si>
  <si>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</si>
  <si>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</si>
  <si>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</si>
  <si>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</si>
  <si>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</si>
  <si>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</si>
  <si>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</si>
  <si>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</si>
  <si>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</si>
  <si>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</si>
  <si>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</si>
  <si>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</si>
  <si>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</si>
  <si>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</si>
  <si>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</si>
  <si>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</si>
  <si>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</si>
  <si>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</si>
  <si>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</si>
  <si>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</si>
  <si>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</si>
  <si>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</si>
  <si>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</si>
  <si>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</si>
  <si>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</si>
  <si>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</si>
  <si>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</si>
  <si>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</si>
  <si>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</si>
  <si>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</si>
  <si>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</si>
  <si>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</si>
  <si>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</si>
  <si>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</si>
  <si>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</si>
  <si>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</si>
  <si>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</si>
  <si>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</si>
  <si>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</si>
  <si>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</si>
  <si>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</si>
  <si>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</si>
  <si>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</si>
  <si>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</si>
  <si>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</si>
  <si>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</si>
  <si>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</si>
  <si>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</si>
  <si>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</si>
  <si>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</si>
  <si>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</si>
  <si>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</si>
  <si>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</si>
  <si>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</si>
  <si>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</si>
  <si>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</si>
  <si>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</si>
  <si>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</si>
  <si>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</si>
  <si>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</si>
  <si>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</si>
  <si>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</si>
  <si>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</si>
  <si>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</si>
  <si>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</si>
  <si>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</si>
  <si>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</si>
  <si>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</si>
  <si>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</si>
  <si>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</si>
  <si>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</si>
  <si>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</si>
  <si>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</si>
  <si>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</si>
  <si>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</si>
  <si>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</si>
  <si>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</si>
  <si>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</si>
  <si>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</si>
  <si>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</si>
  <si>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</si>
  <si>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</si>
  <si>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</si>
  <si>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</si>
  <si>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</si>
  <si>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</si>
  <si>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</si>
  <si>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</si>
  <si>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</si>
  <si>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</si>
  <si>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</si>
  <si>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</si>
  <si>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</si>
  <si>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</si>
  <si>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</si>
  <si>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</si>
  <si>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</si>
  <si>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</si>
  <si>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</si>
  <si>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</si>
  <si>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</si>
  <si>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</si>
  <si>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</si>
  <si>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</si>
  <si>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</si>
  <si>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</si>
  <si>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</si>
  <si>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</si>
  <si>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</si>
  <si>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</si>
  <si>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</si>
  <si>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</si>
  <si>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</si>
  <si>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</si>
  <si>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</si>
  <si>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</si>
  <si>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</si>
  <si>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</si>
  <si>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</si>
  <si>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</si>
  <si>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</si>
  <si>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</si>
  <si>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</si>
  <si>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</si>
  <si>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</si>
  <si>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</si>
  <si>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</si>
  <si>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</si>
  <si>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</si>
  <si>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</si>
  <si>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</si>
  <si>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</si>
  <si>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</si>
  <si>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</si>
  <si>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</si>
  <si>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</si>
  <si>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</si>
  <si>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</si>
  <si>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</si>
  <si>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</si>
  <si>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</si>
  <si>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</si>
  <si>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</si>
  <si>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</si>
  <si>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</si>
  <si>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</si>
  <si>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</si>
  <si>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</si>
  <si>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</si>
  <si>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</si>
  <si>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</si>
  <si>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</si>
  <si>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</si>
  <si>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</si>
  <si>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</si>
  <si>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</si>
  <si>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</si>
  <si>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</si>
  <si>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</si>
  <si>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</si>
  <si>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</si>
  <si>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</si>
  <si>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</si>
  <si>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</si>
  <si>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</si>
  <si>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</si>
  <si>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</si>
  <si>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</si>
  <si>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</si>
  <si>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</si>
  <si>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</si>
  <si>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</si>
  <si>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</si>
  <si>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</si>
  <si>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</si>
  <si>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</si>
  <si>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</si>
  <si>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</si>
  <si>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</si>
  <si>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</si>
  <si>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</si>
  <si>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</si>
  <si>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</si>
  <si>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</si>
  <si>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</si>
  <si>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</si>
  <si>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</si>
  <si>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</si>
  <si>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</si>
  <si>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</si>
  <si>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</si>
  <si>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</si>
  <si>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</si>
  <si>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</si>
  <si>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</si>
  <si>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</si>
  <si>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</si>
  <si>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</si>
  <si>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</si>
  <si>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</si>
  <si>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</si>
  <si>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</si>
  <si>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</si>
  <si>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</si>
  <si>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</si>
  <si>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</si>
  <si>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</si>
  <si>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</si>
  <si>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</si>
  <si>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</si>
  <si>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</si>
  <si>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</si>
  <si>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</si>
  <si>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</si>
  <si>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</si>
  <si>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</si>
  <si>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</si>
  <si>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</si>
  <si>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</si>
  <si>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</si>
  <si>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</si>
  <si>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</si>
  <si>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</si>
  <si>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</si>
  <si>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</si>
  <si>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</si>
  <si>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</si>
  <si>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</si>
  <si>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</si>
  <si>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</si>
  <si>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</si>
  <si>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</si>
  <si>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</si>
  <si>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</si>
  <si>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</si>
  <si>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</si>
  <si>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</si>
  <si>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</si>
  <si>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</si>
  <si>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</si>
  <si>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</si>
  <si>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</si>
  <si>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</si>
  <si>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</si>
  <si>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</si>
  <si>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</si>
  <si>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</si>
  <si>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</si>
  <si>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</si>
  <si>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</si>
  <si>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</si>
  <si>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</si>
  <si>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</si>
  <si>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</si>
  <si>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</si>
  <si>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</si>
  <si>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</si>
  <si>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</si>
  <si>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</si>
  <si>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</si>
  <si>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</si>
  <si>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</si>
  <si>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</si>
  <si>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</si>
  <si>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</si>
  <si>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</si>
  <si>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</si>
  <si>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</si>
  <si>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</si>
  <si>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</si>
  <si>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</si>
  <si>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</si>
  <si>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</si>
  <si>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</si>
  <si>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</si>
  <si>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</si>
  <si>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</si>
  <si>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</si>
  <si>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</si>
  <si>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</si>
  <si>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</si>
  <si>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</si>
  <si>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</si>
  <si>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</si>
  <si>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</si>
  <si>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</si>
  <si>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</si>
  <si>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</si>
  <si>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</si>
  <si>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</si>
  <si>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</si>
  <si>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</si>
  <si>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</si>
  <si>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</si>
  <si>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</si>
  <si>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</si>
  <si>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</si>
  <si>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</si>
  <si>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</si>
  <si>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</si>
  <si>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</si>
  <si>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</si>
  <si>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</si>
  <si>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</si>
  <si>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</si>
  <si>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</si>
  <si>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</si>
  <si>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</si>
  <si>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</si>
  <si>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</si>
  <si>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</si>
  <si>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</si>
  <si>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</si>
  <si>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</si>
  <si>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</si>
  <si>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</si>
  <si>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</si>
  <si>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</si>
  <si>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</si>
  <si>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</si>
  <si>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</si>
  <si>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</si>
  <si>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</si>
  <si>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</si>
  <si>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</si>
  <si>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</si>
  <si>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</si>
  <si>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</si>
  <si>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</si>
  <si>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</si>
  <si>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</si>
  <si>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</si>
  <si>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</si>
  <si>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</si>
  <si>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</si>
  <si>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</si>
  <si>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</si>
  <si>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</si>
  <si>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</si>
  <si>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</si>
  <si>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</si>
  <si>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</si>
  <si>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</si>
  <si>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</si>
  <si>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</si>
  <si>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</si>
  <si>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</si>
  <si>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</si>
  <si>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</si>
  <si>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</si>
  <si>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</si>
  <si>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</si>
  <si>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</si>
  <si>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</si>
  <si>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</si>
  <si>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</si>
  <si>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</si>
  <si>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</si>
  <si>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</si>
  <si>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</si>
  <si>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</si>
  <si>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</si>
  <si>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</si>
  <si>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</si>
  <si>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</si>
  <si>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</si>
  <si>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</si>
  <si>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</si>
  <si>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</si>
  <si>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</si>
  <si>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</si>
  <si>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</si>
  <si>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</si>
  <si>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</si>
  <si>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</si>
  <si>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</si>
  <si>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</si>
  <si>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</si>
  <si>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</si>
  <si>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</si>
  <si>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</si>
  <si>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</si>
  <si>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</si>
  <si>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</si>
  <si>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</si>
  <si>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</si>
  <si>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</si>
  <si>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</si>
  <si>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</si>
  <si>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</si>
  <si>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</si>
  <si>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</si>
  <si>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</si>
  <si>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</si>
  <si>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</si>
  <si>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</si>
  <si>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</si>
  <si>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</si>
  <si>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</si>
  <si>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</si>
  <si>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</si>
  <si>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</si>
  <si>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</si>
  <si>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</si>
  <si>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</si>
  <si>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</si>
  <si>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</si>
  <si>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</si>
  <si>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</si>
  <si>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</si>
  <si>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</si>
  <si>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</si>
  <si>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</si>
  <si>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</si>
  <si>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</si>
  <si>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</si>
  <si>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</si>
  <si>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</si>
  <si>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</si>
  <si>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</si>
  <si>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</si>
  <si>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</si>
  <si>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</si>
  <si>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</si>
  <si>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</si>
  <si>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</si>
  <si>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</si>
  <si>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</si>
  <si>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</si>
  <si>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</si>
  <si>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</si>
  <si>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</si>
  <si>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</si>
  <si>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</si>
  <si>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</si>
  <si>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</si>
  <si>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</si>
  <si>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</si>
  <si>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</si>
  <si>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</si>
  <si>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</si>
  <si>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</si>
  <si>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</si>
  <si>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</si>
  <si>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</si>
  <si>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</si>
  <si>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</si>
  <si>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</si>
  <si>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</si>
  <si>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</si>
  <si>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</si>
  <si>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</si>
  <si>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</si>
  <si>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</si>
  <si>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</si>
  <si>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</si>
  <si>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</si>
  <si>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</si>
  <si>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</si>
  <si>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</si>
  <si>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</si>
  <si>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</si>
  <si>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</si>
  <si>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</si>
  <si>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</si>
  <si>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</si>
  <si>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</si>
  <si>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</si>
  <si>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</si>
  <si>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</si>
  <si>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</si>
  <si>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</si>
  <si>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</si>
  <si>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</si>
  <si>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</si>
  <si>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</si>
  <si>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</si>
  <si>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</si>
  <si>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</si>
  <si>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</si>
  <si>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</si>
  <si>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</si>
  <si>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</si>
  <si>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</si>
  <si>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</si>
  <si>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</si>
  <si>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</si>
  <si>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</si>
  <si>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</si>
  <si>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</si>
  <si>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</si>
  <si>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</si>
  <si>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</si>
  <si>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</si>
  <si>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</si>
  <si>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</si>
  <si>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</si>
  <si>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</si>
  <si>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</si>
  <si>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</si>
  <si>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</si>
  <si>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</si>
  <si>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</si>
  <si>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</si>
  <si>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</si>
  <si>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</si>
  <si>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</si>
  <si>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</si>
  <si>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</si>
  <si>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</si>
  <si>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</si>
  <si>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</si>
  <si>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</si>
  <si>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</si>
  <si>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</si>
  <si>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</si>
  <si>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</si>
  <si>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</si>
  <si>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</si>
  <si>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</si>
  <si>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</si>
  <si>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</si>
  <si>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</si>
  <si>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</si>
  <si>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</si>
  <si>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</si>
  <si>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</si>
  <si>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</si>
  <si>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</si>
  <si>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</si>
  <si>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</si>
  <si>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</si>
  <si>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</si>
  <si>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</si>
  <si>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</si>
  <si>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</si>
  <si>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</si>
  <si>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</si>
  <si>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</si>
  <si>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</si>
  <si>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</si>
  <si>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</si>
  <si>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</si>
  <si>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</si>
  <si>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</si>
  <si>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</si>
  <si>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</si>
  <si>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</si>
  <si>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</si>
  <si>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</si>
  <si>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</si>
  <si>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</si>
  <si>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</si>
  <si>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</si>
  <si>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</si>
  <si>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</si>
  <si>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</si>
  <si>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</si>
  <si>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</si>
  <si>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</si>
  <si>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</si>
  <si>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</si>
  <si>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</si>
  <si>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</si>
  <si>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</si>
  <si>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</si>
  <si>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</si>
  <si>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</si>
  <si>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</si>
  <si>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</si>
  <si>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</si>
  <si>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</si>
  <si>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</si>
  <si>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</si>
  <si>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</si>
  <si>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</si>
  <si>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</si>
  <si>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</si>
  <si>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</si>
  <si>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</si>
  <si>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</si>
  <si>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</si>
  <si>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</si>
  <si>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</si>
  <si>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</si>
  <si>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</si>
  <si>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</si>
  <si>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</si>
  <si>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</si>
  <si>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</si>
  <si>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</si>
  <si>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</si>
  <si>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</si>
  <si>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</si>
  <si>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</si>
  <si>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</si>
  <si>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</si>
  <si>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</si>
  <si>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</si>
  <si>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</si>
  <si>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</si>
  <si>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</si>
  <si>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</si>
  <si>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</si>
  <si>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</si>
  <si>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</si>
  <si>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</si>
  <si>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</si>
  <si>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</si>
  <si>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</si>
  <si>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</si>
  <si>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</si>
  <si>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</si>
  <si>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</si>
  <si>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</si>
  <si>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</si>
  <si>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</si>
  <si>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</si>
  <si>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</si>
  <si>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</si>
  <si>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</si>
  <si>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</si>
  <si>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</si>
  <si>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</si>
  <si>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</si>
  <si>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</si>
  <si>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</si>
  <si>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</si>
  <si>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</si>
  <si>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</si>
  <si>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</si>
  <si>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</si>
  <si>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</si>
  <si>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</si>
  <si>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</si>
  <si>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</si>
  <si>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</si>
  <si>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</si>
  <si>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</si>
  <si>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</si>
  <si>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</si>
  <si>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</si>
  <si>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</si>
  <si>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</si>
  <si>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</si>
  <si>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</si>
  <si>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</si>
  <si>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</si>
  <si>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</si>
  <si>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</si>
  <si>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</si>
  <si>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</si>
  <si>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</si>
  <si>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</si>
  <si>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</si>
  <si>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</si>
  <si>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</si>
  <si>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</si>
  <si>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</si>
  <si>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</si>
  <si>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</si>
  <si>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</si>
  <si>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</si>
  <si>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</si>
  <si>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</si>
  <si>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</si>
  <si>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</si>
  <si>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</si>
  <si>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</si>
  <si>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</si>
  <si>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</si>
  <si>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</si>
  <si>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</si>
  <si>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</si>
  <si>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</si>
  <si>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</si>
  <si>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</si>
  <si>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</si>
  <si>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</si>
  <si>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</si>
  <si>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</si>
  <si>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</si>
  <si>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</si>
  <si>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</si>
  <si>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</si>
  <si>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</si>
  <si>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</si>
  <si>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</si>
  <si>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</si>
  <si>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</si>
  <si>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</si>
  <si>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</si>
  <si>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</si>
  <si>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</si>
  <si>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</si>
  <si>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</si>
  <si>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</si>
  <si>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</si>
  <si>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</si>
  <si>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</si>
  <si>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</si>
  <si>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</si>
  <si>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</si>
  <si>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</si>
  <si>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</si>
  <si>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</si>
  <si>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</si>
  <si>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</si>
  <si>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</si>
  <si>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</si>
  <si>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</si>
  <si>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</si>
  <si>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</si>
  <si>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</si>
  <si>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</si>
  <si>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</si>
  <si>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</si>
  <si>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</si>
  <si>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</si>
  <si>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</si>
  <si>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</si>
  <si>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</si>
  <si>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</si>
  <si>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</si>
  <si>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</si>
  <si>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</si>
  <si>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</si>
  <si>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</si>
  <si>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</si>
  <si>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</si>
  <si>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</si>
  <si>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</si>
  <si>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</si>
  <si>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</si>
  <si>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</si>
  <si>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</si>
  <si>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</si>
  <si>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</si>
  <si>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</si>
  <si>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</si>
  <si>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</si>
  <si>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</si>
  <si>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</si>
  <si>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</si>
  <si>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</si>
  <si>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</si>
  <si>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</si>
  <si>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</si>
  <si>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</si>
  <si>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</si>
  <si>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</si>
  <si>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</si>
  <si>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</si>
  <si>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</si>
  <si>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</si>
  <si>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</si>
  <si>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</si>
  <si>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</si>
  <si>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</si>
  <si>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</si>
  <si>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</si>
  <si>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</si>
  <si>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</si>
  <si>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</si>
  <si>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</si>
  <si>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</si>
  <si>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</si>
  <si>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</si>
  <si>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</si>
  <si>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</si>
  <si>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</si>
  <si>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</si>
  <si>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</si>
  <si>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</si>
  <si>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</si>
  <si>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</si>
  <si>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</si>
  <si>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</si>
  <si>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</si>
  <si>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</si>
  <si>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</si>
  <si>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</si>
  <si>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</si>
  <si>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</si>
  <si>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</si>
  <si>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</si>
  <si>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</si>
  <si>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</si>
  <si>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</si>
  <si>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</si>
  <si>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</si>
  <si>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</si>
  <si>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</si>
  <si>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</si>
  <si>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</si>
  <si>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</si>
  <si>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</si>
  <si>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</si>
  <si>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</si>
  <si>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</si>
  <si>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</si>
  <si>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</si>
  <si>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</si>
  <si>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</si>
  <si>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</si>
  <si>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</si>
  <si>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</si>
  <si>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</si>
  <si>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</si>
  <si>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</si>
  <si>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</si>
  <si>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</si>
  <si>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</si>
  <si>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</si>
  <si>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</si>
  <si>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</si>
  <si>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</si>
  <si>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</si>
  <si>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</si>
  <si>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</si>
  <si>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</si>
  <si>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</si>
  <si>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</si>
  <si>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</si>
  <si>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</si>
  <si>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</si>
  <si>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</si>
  <si>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</si>
  <si>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</si>
  <si>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</si>
  <si>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</si>
  <si>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</si>
  <si>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</si>
  <si>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</si>
  <si>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</si>
  <si>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</si>
  <si>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</si>
  <si>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</si>
  <si>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</si>
  <si>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</si>
  <si>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</si>
  <si>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</si>
  <si>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</si>
  <si>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</si>
  <si>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</si>
  <si>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</si>
  <si>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</si>
  <si>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</si>
  <si>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</si>
  <si>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</si>
  <si>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</si>
  <si>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</si>
  <si>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</si>
  <si>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</si>
  <si>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</si>
  <si>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</si>
  <si>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</si>
  <si>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</si>
  <si>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</si>
  <si>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</si>
  <si>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</si>
  <si>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</si>
  <si>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</si>
  <si>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</si>
  <si>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</si>
  <si>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</si>
  <si>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</si>
  <si>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</si>
  <si>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</si>
  <si>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</si>
  <si>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</si>
  <si>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</si>
  <si>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</si>
  <si>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</si>
  <si>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</si>
  <si>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</si>
  <si>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</si>
  <si>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</si>
  <si>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</si>
  <si>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</si>
  <si>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</si>
  <si>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</si>
  <si>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</si>
  <si>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</si>
  <si>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</si>
  <si>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</si>
  <si>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</si>
  <si>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</si>
  <si>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</si>
  <si>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</si>
  <si>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</si>
  <si>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</si>
  <si>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</si>
  <si>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</si>
  <si>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</si>
  <si>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</si>
  <si>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</si>
  <si>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</si>
  <si>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</si>
  <si>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</si>
  <si>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</si>
  <si>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</si>
  <si>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</si>
  <si>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</si>
  <si>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</si>
  <si>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</si>
  <si>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</si>
  <si>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</si>
  <si>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</si>
  <si>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</si>
  <si>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</si>
  <si>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</si>
  <si>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</si>
  <si>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</si>
  <si>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</si>
  <si>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</si>
  <si>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</si>
  <si>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</si>
  <si>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</si>
  <si>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</si>
  <si>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</si>
  <si>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</si>
  <si>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</si>
  <si>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</si>
  <si>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</si>
  <si>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</si>
  <si>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</si>
  <si>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</si>
  <si>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</si>
  <si>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</si>
  <si>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</si>
  <si>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</si>
  <si>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</si>
  <si>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</si>
  <si>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</si>
  <si>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</si>
  <si>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</si>
  <si>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</si>
  <si>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</si>
  <si>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</si>
  <si>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</si>
  <si>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</si>
  <si>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</si>
  <si>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</si>
  <si>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</si>
  <si>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</si>
  <si>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</si>
  <si>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</si>
  <si>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</si>
  <si>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</si>
  <si>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</si>
  <si>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</si>
  <si>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</si>
  <si>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</si>
  <si>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</si>
  <si>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</si>
  <si>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</si>
  <si>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</si>
  <si>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</si>
  <si>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</si>
  <si>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</si>
  <si>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</si>
  <si>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</si>
  <si>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</si>
  <si>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</si>
  <si>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</si>
  <si>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</si>
  <si>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</si>
  <si>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</si>
  <si>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</si>
  <si>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</si>
  <si>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</si>
  <si>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</si>
  <si>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</si>
  <si>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</si>
  <si>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</si>
  <si>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</si>
  <si>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</si>
  <si>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</si>
  <si>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</si>
  <si>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</si>
  <si>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</si>
  <si>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</si>
  <si>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</si>
  <si>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</si>
  <si>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</si>
  <si>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</si>
  <si>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</si>
  <si>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</si>
  <si>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</si>
  <si>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</si>
  <si>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</si>
  <si>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</si>
  <si>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</si>
  <si>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</si>
  <si>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</si>
  <si>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</si>
  <si>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</si>
  <si>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</si>
  <si>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</si>
  <si>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</si>
  <si>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</si>
  <si>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</si>
  <si>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</si>
  <si>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</si>
  <si>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</si>
  <si>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</si>
  <si>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</si>
  <si>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</si>
  <si>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</si>
  <si>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</si>
  <si>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ENERO DE 2022</t>
  </si>
  <si>
    <t>ING. RAÚL EVERARDO GUTIÉRREZ CASTAÑEDA</t>
  </si>
  <si>
    <t>MTRO. ARNOLDO SOLÓRZANO CUEVAS</t>
  </si>
  <si>
    <t>PRESIDENTE MUNICIPAL</t>
  </si>
  <si>
    <t>TESORERO MUNICIPAL</t>
  </si>
  <si>
    <t>ASEJ2022-01-22-08-2022-1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</si>
</sst>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41"/>
      <c r="B1" s="54" t="s">
        <v>1060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</row>
    <row r="2" spans="1:51" ht="21" x14ac:dyDescent="0.35">
      <c r="A2" s="42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 spans="1:51" ht="18.75" x14ac:dyDescent="0.3">
      <c r="A3" s="43"/>
      <c r="B3" s="44" t="s">
        <v>1061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8" t="s">
        <v>2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8893618.7000000011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6503343.9699999997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6503343.9699999997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5824333.7199999997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662178.76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16831.490000000002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2021937.8000000003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576232.98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173482.82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72900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329850.15999999997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1445193.6600000004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315050.45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128069.39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47184.3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4314.76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19146.310000000001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441221.36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233319.11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28210.06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212761.07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15916.85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511.16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511.16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231787.30000000002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231787.30000000002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71137.41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160649.89000000001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136549.63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48481.61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48481.61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85532.66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85532.66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6543914.379999999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6543914.379999999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6392460.6099999985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4527265.92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859577.59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274423.76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142354.13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103397.56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43788.05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441653.6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0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0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0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151453.77000000002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7.26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0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151446.51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9" t="s">
        <v>345</v>
      </c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27">
        <f>AX7+AX117+AX161</f>
        <v>15437533.08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8842468.1999999993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7024931.7300000004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4141881.69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387277.9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3754603.79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507614.96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14895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492719.96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432130.13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167773.57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26227.43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238129.13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1112914.71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239412.34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127829.59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745672.78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830390.24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157040.28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2916.62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462427.48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208005.86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335712.97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68365.81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30580.19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25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4800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30923.119999999999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1800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20107.990000000002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19521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76934.45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13422.01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5616.01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1663.99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1200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36052.089999999997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7264.38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11715.97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5172.2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790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0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0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4382.2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94027.11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94027.11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3403.75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1749.75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1654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0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67701.66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5920.42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5106.3900000000003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26434.47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21937.03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8303.35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0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1481823.5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525758.27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477091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44197.27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4220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250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134419.95000000001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15589.92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117250.03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580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212956.87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143260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26586.79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41360.080000000002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263825.89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6066.52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257759.37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98578.8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32790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7772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45046.080000000002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6367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6603.72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58009.02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11979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44956.02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1074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29900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29900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158374.70000000001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24620.61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133754.09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931186.94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439000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439000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439000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103118.72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73116.399999999994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73116.399999999994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30002.32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389068.22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118426.74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118426.74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270641.48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270641.48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99977.44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99977.44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99977.44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99977.44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9" t="s">
        <v>1056</v>
      </c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  <c r="AG543" s="49"/>
      <c r="AH543" s="49"/>
      <c r="AI543" s="49"/>
      <c r="AJ543" s="49"/>
      <c r="AK543" s="49"/>
      <c r="AL543" s="49"/>
      <c r="AM543" s="49"/>
      <c r="AN543" s="49"/>
      <c r="AO543" s="49"/>
      <c r="AP543" s="49"/>
      <c r="AQ543" s="49"/>
      <c r="AR543" s="49"/>
      <c r="AS543" s="49"/>
      <c r="AT543" s="49"/>
      <c r="AU543" s="49"/>
      <c r="AV543" s="49"/>
      <c r="AW543" s="49"/>
      <c r="AX543" s="30">
        <f>AX186+AX372+AX453+AX477+AX507+AX540</f>
        <v>9873632.5799999982</v>
      </c>
      <c r="AY543" s="30">
        <f>AY186+AY372+AY453+AY477+AY507+AY540</f>
        <v>148162996.11999997</v>
      </c>
    </row>
    <row r="544" spans="1:51" ht="16.5" customHeight="1" thickBot="1" x14ac:dyDescent="0.35">
      <c r="B544" s="50" t="s">
        <v>1057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31">
        <f>AX184-AX543</f>
        <v>5563900.5000000019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40"/>
      <c r="AG548" s="47" t="s">
        <v>1066</v>
      </c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</row>
    <row r="549" spans="2:51" ht="8.25" customHeight="1" x14ac:dyDescent="0.25"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</row>
    <row r="550" spans="2:51" x14ac:dyDescent="0.25"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51" t="s">
        <v>1059</v>
      </c>
      <c r="AW551" s="51"/>
      <c r="AX551" s="51"/>
      <c r="AY551" s="51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2" t="s">
        <v>1062</v>
      </c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2" t="s">
        <v>1063</v>
      </c>
      <c r="AW552" s="52"/>
      <c r="AX552" s="52"/>
      <c r="AY552" s="52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3"/>
      <c r="AW553" s="53"/>
      <c r="AX553" s="53"/>
      <c r="AY553" s="53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5" t="s">
        <v>1064</v>
      </c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6" t="s">
        <v>1065</v>
      </c>
      <c r="AW554" s="46"/>
      <c r="AX554" s="46"/>
      <c r="AY554" s="46"/>
    </row>
    <row r="555" spans="2:51" ht="15" customHeight="1" x14ac:dyDescent="0.25">
      <c r="D555" s="39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S555" s="39"/>
      <c r="AV555" s="46"/>
      <c r="AW555" s="46"/>
      <c r="AX555" s="46"/>
      <c r="AY555" s="46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W+WoyKqSvZgRP0hLI9K6Uejp0YZlaCHZEG6bJgZ10QLEQ7aatJKyCUUIT0Lce88DOO8/Xe8WpjmLIWQbDxid4Q==" saltValue="BwjXFfJRQ1x53nsVB2SqNQ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2022-08-22T17:28:49Z</dcterms:modified>
</cp:coreProperties>
</file>