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R.-  LOS INVENTARIOS\"/>
    </mc:Choice>
  </mc:AlternateContent>
  <bookViews>
    <workbookView xWindow="240" yWindow="75" windowWidth="20055" windowHeight="7935" activeTab="8"/>
  </bookViews>
  <sheets>
    <sheet name="ENERO" sheetId="1" r:id="rId1"/>
    <sheet name="FEBRERO" sheetId="2" r:id="rId2"/>
    <sheet name="MARZO" sheetId="3" r:id="rId3"/>
    <sheet name="ABRIL" sheetId="4" r:id="rId4"/>
    <sheet name="MAYO" sheetId="5" r:id="rId5"/>
    <sheet name="JUNIO" sheetId="6" r:id="rId6"/>
    <sheet name="JULIO" sheetId="7" r:id="rId7"/>
    <sheet name="AGOSTO" sheetId="8" r:id="rId8"/>
    <sheet name="SEPTIEMBRE" sheetId="9" r:id="rId9"/>
    <sheet name="Hoja3" sheetId="10" state="hidden" r:id="rId10"/>
  </sheets>
  <calcPr calcId="152511"/>
</workbook>
</file>

<file path=xl/calcChain.xml><?xml version="1.0" encoding="utf-8"?>
<calcChain xmlns="http://schemas.openxmlformats.org/spreadsheetml/2006/main">
  <c r="H44" i="9" l="1"/>
  <c r="H166" i="8"/>
  <c r="H30" i="7"/>
  <c r="H70" i="6"/>
  <c r="H13" i="5"/>
  <c r="H15" i="4"/>
  <c r="H12" i="3"/>
  <c r="H12" i="2"/>
  <c r="H14" i="1"/>
</calcChain>
</file>

<file path=xl/sharedStrings.xml><?xml version="1.0" encoding="utf-8"?>
<sst xmlns="http://schemas.openxmlformats.org/spreadsheetml/2006/main" count="2137" uniqueCount="499">
  <si>
    <t>AUDITORIA SUPERIOR</t>
  </si>
  <si>
    <t>DEL ESTADO DE JALISCO</t>
  </si>
  <si>
    <t>INFORMATIVA DE PATRIMONIO MUNICIPAL</t>
  </si>
  <si>
    <t>HACIENDA MUNICIPAL DE TAMAZULA DE GORDIANO, JAL. MUNICIPIO No. 87</t>
  </si>
  <si>
    <t>No. Inventario</t>
  </si>
  <si>
    <t>Descripción detallada del bien</t>
  </si>
  <si>
    <t>Adscripción</t>
  </si>
  <si>
    <t>Tipo de Movimiento</t>
  </si>
  <si>
    <t>Fecha del Movimiento</t>
  </si>
  <si>
    <t>Partida</t>
  </si>
  <si>
    <t>Inversión                (Valor en libros)</t>
  </si>
  <si>
    <t>Factura</t>
  </si>
  <si>
    <t>Proveedor</t>
  </si>
  <si>
    <t>ALTA</t>
  </si>
  <si>
    <t>POR EL PERIODO COMPRENDIDO DEL 01 AL 31 DE ENERO  DE 2024</t>
  </si>
  <si>
    <t>05-09-07-01-001-00003-08475</t>
  </si>
  <si>
    <t>MOTOSIERRA CASUAL  DE 1.87 H.P.; 1.4 KW ESTRELLA, BARRA Y CADENA DE 16 PASO 3/8 CALIBRE 0.50  A 2 TIEMPOS</t>
  </si>
  <si>
    <t>ECOLOGIA</t>
  </si>
  <si>
    <t>SISTEMAS</t>
  </si>
  <si>
    <t>05-09-07</t>
  </si>
  <si>
    <t>HCY-3879605</t>
  </si>
  <si>
    <t>API GLOBAL SA DE CV</t>
  </si>
  <si>
    <t>05-09-07-01-001-00003-08474</t>
  </si>
  <si>
    <t>LICENCIA POR EL  DOMINIO DE LA PAGINA WEB DEL MUNICIPIO</t>
  </si>
  <si>
    <t>LICENCIA POR EL HOSPEDAJE DEL  DOMINIO DE LA PAGINA WEB DEL MUNICIPIO</t>
  </si>
  <si>
    <t>HCY-3879604</t>
  </si>
  <si>
    <t>05-06-07-01-004-00001-08476</t>
  </si>
  <si>
    <t>05-06-07</t>
  </si>
  <si>
    <t>JARDEPOT</t>
  </si>
  <si>
    <t>TRITURADORA DE PAPEL DE CORTE CRUZADO, CON CAPACIDAD PARA 20 HOJAS, COLOR NEGRO / PLATA</t>
  </si>
  <si>
    <t>ARCHIVO</t>
  </si>
  <si>
    <t>05-01-09</t>
  </si>
  <si>
    <t>05-01-01-01-033-00001-08063</t>
  </si>
  <si>
    <t>ABFA 374812601</t>
  </si>
  <si>
    <t>CYBERPUERTA SA DE CV</t>
  </si>
  <si>
    <t>POR EL PERIODO COMPRENDIDO DEL 01 AL 29 DE FEBRERO  DE 2024</t>
  </si>
  <si>
    <t xml:space="preserve">TOTAL DE INVERSION: </t>
  </si>
  <si>
    <t>JEFE  DE PATRIMONIO MPAL.</t>
  </si>
  <si>
    <t>LIC. MAYRA ALEJANDRA BERNAL FLORES</t>
  </si>
  <si>
    <t>05-05-01-01-007-00001-08483</t>
  </si>
  <si>
    <t xml:space="preserve">EQUIPAMIENTO DE VEHICULO INCLUYE SIRENA, TORRETA, ROLL BAR Y  BURRERA </t>
  </si>
  <si>
    <t>PROTECCION CIVIL</t>
  </si>
  <si>
    <t>05-05-01</t>
  </si>
  <si>
    <t>DA964A6538BB</t>
  </si>
  <si>
    <t>MIGUEL ANGEL LUNA DE LOERA</t>
  </si>
  <si>
    <t>POR EL PERIODO COMPRENDIDO DEL 01 AL 31 DE MARZO  DE 2024</t>
  </si>
  <si>
    <t>BAJA</t>
  </si>
  <si>
    <t>Acta de Cabildo</t>
  </si>
  <si>
    <t>Punto</t>
  </si>
  <si>
    <t>28 Extraordinaria</t>
  </si>
  <si>
    <t>Iversión</t>
  </si>
  <si>
    <t>Estado actual</t>
  </si>
  <si>
    <t>05-01-09-01-14-00002-06099</t>
  </si>
  <si>
    <t>05-04-09-01-01-00001-00092</t>
  </si>
  <si>
    <t>05-01-09-01-14-00001-05851</t>
  </si>
  <si>
    <t>05-01-09-01-14-00001-02054</t>
  </si>
  <si>
    <t>05-01-09-01-14-00001-07962</t>
  </si>
  <si>
    <t>05-01-05-02-01-00001-05302</t>
  </si>
  <si>
    <t>05-06-05-01-03-00001-05653</t>
  </si>
  <si>
    <t>05-01-05-01-01-00005-00084</t>
  </si>
  <si>
    <t>05-04-01-01-05-00005-00030</t>
  </si>
  <si>
    <t>05-04-01-02-04-00007-00020</t>
  </si>
  <si>
    <t>SIN NUMERO</t>
  </si>
  <si>
    <t>05-06-07-01-43-00002-05894</t>
  </si>
  <si>
    <t>05-06-02-01-01-00001-02624</t>
  </si>
  <si>
    <t>05-06-02-01-01-00001-02625</t>
  </si>
  <si>
    <t>05-06-02-01-01-00001-02626</t>
  </si>
  <si>
    <t>05-06-02-01-01-00001-02627</t>
  </si>
  <si>
    <t>05-06-02-01-01-00001-02821</t>
  </si>
  <si>
    <t>05-06-02-01-01-00001-02822</t>
  </si>
  <si>
    <t>05-06-02-01-01-00001-02823</t>
  </si>
  <si>
    <t>05-06-02-01-01-00001-02824</t>
  </si>
  <si>
    <t>05-06-02-01-01-00001-07490</t>
  </si>
  <si>
    <t>05-02-09-01-01-00020-07760</t>
  </si>
  <si>
    <t>05-02-09-01-01-00020-07793</t>
  </si>
  <si>
    <t>05-02-09-01-01-00025-02535</t>
  </si>
  <si>
    <t>05-02-01-01-05-00003-07625</t>
  </si>
  <si>
    <t>05-02-01-01-08-00002-07797</t>
  </si>
  <si>
    <t>05-02-01-01-08-00002-07796</t>
  </si>
  <si>
    <t>05-01-05-02-02-00002-07486</t>
  </si>
  <si>
    <t>05-01-05-02-02-00002-02727</t>
  </si>
  <si>
    <t>05-01-05-02-02-00002-02728</t>
  </si>
  <si>
    <t>05-01-05-02-02-00002-02503</t>
  </si>
  <si>
    <t>05-01-01-01-35-00002-02581</t>
  </si>
  <si>
    <t>05-01-01-01-35-00002-02544</t>
  </si>
  <si>
    <t>05-01-01-01-35-00002-02586</t>
  </si>
  <si>
    <t>05-01-01-01-35-00002-02585</t>
  </si>
  <si>
    <t>05-02-03-01-01-00001-02504</t>
  </si>
  <si>
    <t>05-02-03-01-01-00001-02732</t>
  </si>
  <si>
    <t>05-02-03-01-01-00001-02731</t>
  </si>
  <si>
    <t>05-01-01-01-04-00001-05273</t>
  </si>
  <si>
    <t>05-01-01-01-35-00002-02575</t>
  </si>
  <si>
    <t>05-01-01-01-04-00001-07494</t>
  </si>
  <si>
    <t>05-02-09-01-01-00024-07734</t>
  </si>
  <si>
    <t>05-02-01-01-10-00001-02734</t>
  </si>
  <si>
    <t>05-02-01-01-02-00001-02733</t>
  </si>
  <si>
    <t>05-02-03-01-04-00001-07623</t>
  </si>
  <si>
    <t>05-06-04-01-02-00003-07624</t>
  </si>
  <si>
    <t>05-06-04-01-02-00001-00322</t>
  </si>
  <si>
    <t>05-01-03-01-04-00003-01991</t>
  </si>
  <si>
    <t>05-01-03-01-04-00003-01992</t>
  </si>
  <si>
    <t>05-01-03-01-04-00003-01993</t>
  </si>
  <si>
    <t>05-01-03-01-04-00003-01994</t>
  </si>
  <si>
    <t>05-01-03-01-04-00003-01995</t>
  </si>
  <si>
    <t>05-01-03-01-04-00003-01996</t>
  </si>
  <si>
    <t>05-01-03-01-04-00003-01997</t>
  </si>
  <si>
    <t>05-01-03-01-04-00003-01998</t>
  </si>
  <si>
    <t>05-01-03-01-04-00003-01999</t>
  </si>
  <si>
    <t>05-01-03-01-04-00003-02000</t>
  </si>
  <si>
    <t>05-01-03-01-04-00003-02001</t>
  </si>
  <si>
    <t>05-01-03-01-04-00003-02002</t>
  </si>
  <si>
    <t>05-01-03-01-04-00003-02003</t>
  </si>
  <si>
    <t>05-01-03-01-04-00003-02004</t>
  </si>
  <si>
    <t>05-02-09-01-01-00010-07741</t>
  </si>
  <si>
    <t>05-01-09-01-14-00002-06520</t>
  </si>
  <si>
    <t>05-01-01-01-26-00001-06383</t>
  </si>
  <si>
    <t>05-06-04-01-02-00003-07164</t>
  </si>
  <si>
    <t>05-06-05-01-03-00001-05858</t>
  </si>
  <si>
    <t>05-06-07-01-11-00001-06462</t>
  </si>
  <si>
    <t>SELLO AUTOENTINTABLE RECTANGULAR COLOR ROJO, CON LA LEYENDA "RECIBIDO SALA DE REGIDORES "FECHA" "</t>
  </si>
  <si>
    <t>MOTONETA, AZUL CON BLANCO</t>
  </si>
  <si>
    <t>SELLO AUTOENTINTABLE RECTANGULAR COLOR ROJO / NEGRO CON LA LEYENDA "DIRECCION DE REGLAMENTOS, PADRON Y LICENCIAS TAMAZULA DE GORDIANO, JALISCO. "FECHA" RECIBIDO"</t>
  </si>
  <si>
    <t>SELLO AUTOENTINTABLE RECTANGULAR COLOR ROJO / NEGRO, CON LA LEYENDA "JURIDICO "FECHA" RECIBIDO"</t>
  </si>
  <si>
    <t>SELLO AUTOENTINTABLE, REDONDO, COLOR NEGRO Y GRIS, CON LA LEYENDA "TESORERIA MUNICIPAL TAMAZULA DE GORDIANO, JAL."</t>
  </si>
  <si>
    <t>IMPRESORA A COLOR (PLOTTER) CON ALTA CALIDAD EN LA PRESICION DE LA IMPRESION,</t>
  </si>
  <si>
    <t>REGIDORES</t>
  </si>
  <si>
    <t>REGLAMENTOS</t>
  </si>
  <si>
    <t>JURIDICO</t>
  </si>
  <si>
    <t>INGRESOS</t>
  </si>
  <si>
    <t>PREDIAL Y CATASTRO</t>
  </si>
  <si>
    <t xml:space="preserve">BOMBA SUMERGIBLE, DE 1 HP
CON CARGA REQUERIDA DE 110V LA CUAL ESTABA UBICADD EN EL JARDIN MIUNICPAL
</t>
  </si>
  <si>
    <t>BOMBA SUMERGIBLE, TIPO LAPIZ DE 4"
MONOFASICASIN MAS ESPECIFICACIONES</t>
  </si>
  <si>
    <t>OFICIALIA MAYOR</t>
  </si>
  <si>
    <t xml:space="preserve">TELEFONO UNILINEA, COLOR BLANCO_x000D_
</t>
  </si>
  <si>
    <t>EQUIPO DE COMPUTO USADO CON PROCESADOR AMD SEMPRON QUAD CORE A 1.3 GMZ, 4 GB DE MEMORIA RAM, 500 GB DE DISCO DURO, WINDOWS 8.1 PROFESIONAL, TECLADO Y MOUSE_x000D_</t>
  </si>
  <si>
    <t>SISTEMAS Y EQUIPOS</t>
  </si>
  <si>
    <t>CAMIONETA PICK-UP CABINA REGULAR, COLOR BLANCO.</t>
  </si>
  <si>
    <t>CAMIONETA PICK-UP DOBLE CABINA, COLOR BLANCO</t>
  </si>
  <si>
    <t>MAQUINARIA</t>
  </si>
  <si>
    <t>MOLDE PARA FABRICACION DE ESTUFA PATZARI. FABRICADO EN METAL, CONSISTE EN  4 PIEZAS; ACTUALMENTE OXIDADO_x000D_
_x000D_
SE ENCUENTRA EN EL EDIFICIO DE LA SADER</t>
  </si>
  <si>
    <t xml:space="preserve">COMPUTADORA DE ESCRITORIO </t>
  </si>
  <si>
    <t>DESARROLLO AGROPECUARIO</t>
  </si>
  <si>
    <t xml:space="preserve">MAQUINA PARA IMPRESION DE GRABADOS   </t>
  </si>
  <si>
    <t>CULTURA</t>
  </si>
  <si>
    <t>INSTRUMENTO MUSICAL "TROMPETA"</t>
  </si>
  <si>
    <t xml:space="preserve">TELEVISION CON CINESCOPIO, COLOR GRIS / NEGRO </t>
  </si>
  <si>
    <t>MICROFONO INALAMBRICO</t>
  </si>
  <si>
    <t xml:space="preserve">IMPRESORA LASER A COLOR, COLOR BLANCO CON NEGRO._x000D_
_x000D_
</t>
  </si>
  <si>
    <t>CAMARA FOTOGRAFICA DIGITAL COLOR ROJO</t>
  </si>
  <si>
    <t>CAMARA FOTOGRAFICA DIGITAL COLOR ROJO CON NEGRO</t>
  </si>
  <si>
    <t>ARCHIVERO FABRICADO EN METAL COLOR CAFE CON 4 CAJONES TAMAÑO OFICIO</t>
  </si>
  <si>
    <t>ARCHIVERO FABRICADO EN METAL COLOR VERDE CON 4 CAJONES TAMAÑO OFICIO</t>
  </si>
  <si>
    <t xml:space="preserve">INSTRUMENTO MUSICAL "VIOLONCHELO" </t>
  </si>
  <si>
    <t>REPRODUCTOR DE DVD, COLOR NEGRO  (SIN USO, CUARTO DE MUSICA)</t>
  </si>
  <si>
    <t>VENTILADOR DE PISO, COLOR NEGRO CUADRADO, FABRICADO EN PLASTICO</t>
  </si>
  <si>
    <t>VENTILADOR DE PEDESTAL COLOR BLANCO</t>
  </si>
  <si>
    <t>TRAJE TIPICO: CHARRO ( A MEDIDA)</t>
  </si>
  <si>
    <t>SAXOFON TENOR ESTANDAR COLOR ORO CON ESTUCHE</t>
  </si>
  <si>
    <t>TAROLA DE 14 X 5.6</t>
  </si>
  <si>
    <t xml:space="preserve">INSTRUMENTO MUSICAL "PANDERO"  COLOR NEGRO </t>
  </si>
  <si>
    <t xml:space="preserve">INSTRUMENTO MUSICAL "TROMPETA"
</t>
  </si>
  <si>
    <t>INSTRUMENTO MUSICAL "VIOLIN" ESTUCHE COLOR AZUL  (LE FALTAN CUERDAS)</t>
  </si>
  <si>
    <t xml:space="preserve">IMPRESORA LASER A COLOR (PROBLEMAS CON EL ABASTECIMIENTO DE TINTA) _x000D_
</t>
  </si>
  <si>
    <t>EQUIPO COMPLEMENTARIO  "ATRIL", FABRICADO EN METAL CON AJUSTE DE ALTURA, COLOR VERDE_x000D_
 _x000D_</t>
  </si>
  <si>
    <t xml:space="preserve">EQUIPO COMPLEMENTARIO  "ATRIL", FABRICADO EN METAL CON AJUSTE DE ALTURA, COLOR AZUL_x000D_
 </t>
  </si>
  <si>
    <t>EQUIPO COMPLEMENTARIO  "ATRIL", FABRICADO EN METAL CON AJUSTE DE ALTURA, COLOR AZUL_x000D_
 _x000D_</t>
  </si>
  <si>
    <t xml:space="preserve">EQUIPO COMPLEMENTARIO  "ATRIL", FABRICADO EN METAL CON AJUSTE DE ALTURA, COLOR NEGRO_x000D_
 </t>
  </si>
  <si>
    <t>MINI COMPONENTE COLOR NEGRO, CON DOS CAJONES PARA BOCINAS CON ROJO.</t>
  </si>
  <si>
    <t>VIDEO PROYECTOR COLOR NEGRO</t>
  </si>
  <si>
    <t>SELLO AUTOENTINTABLE, RECTANGULAR COLOR ROJO / NEGRO, CON LA LEYENDA "OFINA DE DEPORTES, TAMAZULA DE GORDIANO JAL." "FECHA" Y "RECIBIDO".</t>
  </si>
  <si>
    <t>DEPORTES</t>
  </si>
  <si>
    <t>SILLA SECRETARIAL (EJECUTIVA) ASIENTO TAPIZADO EN PLIANA COLOR NEGRO.</t>
  </si>
  <si>
    <t>VENTILADOR DE PISO Y PARED COLOR GRIS CON BASE TUBULAR  METALICA</t>
  </si>
  <si>
    <t>TELEFONO UNILINEA COLOR BLANCO</t>
  </si>
  <si>
    <t>TRANSITO Y VIALIDAD</t>
  </si>
  <si>
    <t>ESCALERA DE TIJERA FABRICADA EN ALUMINIO, CON CAPACIDAD PARA 175 KG, DE 9 ESCALONES, CON 3 MT DE ALTURA, ESCALON SUPERIOR FORRADO EN PLASTICO COLOR NARANJA_x000D_</t>
  </si>
  <si>
    <t>MAQUINA DE SOLDADURA ELECTRICA QUE SE ENCUENTRA EN LA BODEGA DEL ÁREA DE VEHICULOS</t>
  </si>
  <si>
    <t>PARQUES Y JARDINES</t>
  </si>
  <si>
    <t>VEHICULOS</t>
  </si>
  <si>
    <t>OBSOLETO, MALAS CONDICIONES</t>
  </si>
  <si>
    <t>POR EL PERIODO COMPRENDIDO DEL 01 AL 3O DE ABRIL  DE 2024</t>
  </si>
  <si>
    <t>05-06-05-01-001-00005-08478</t>
  </si>
  <si>
    <t>RADIO PORTATIL CON CAPACIDAD PARA 16 CANALES DE COMUNICACIÓN, COLOR NEGRO, INCLUYE BATERIA, CARGADOR, ANTENA Y CLIP</t>
  </si>
  <si>
    <t>05-06-05</t>
  </si>
  <si>
    <t>B 701</t>
  </si>
  <si>
    <t>JOSE ALVAREZ CHAVEZ</t>
  </si>
  <si>
    <t>05-06-05-01-001-00005-08479</t>
  </si>
  <si>
    <t>05-06-05-01-001-00005-08480</t>
  </si>
  <si>
    <t>05-06-05-01-001-00005-08481</t>
  </si>
  <si>
    <t>05-06-05-01-001-00005-08482</t>
  </si>
  <si>
    <t>RADIO BASE (MOVIL), ANALOGO, CONTIENE COMPONENTES DE SOPORTE PARA BASE MONTABLE, FABRICADO EN METAL Y PLASTICO, COLOR PLATA Y NEGRO, PANTALLA LUMINICA, 136 - 174 MHZ, 260 CH, 50 W,  INCLUYE MICROFONO</t>
  </si>
  <si>
    <t>05-01-01-01-004-00001-08477</t>
  </si>
  <si>
    <t>SEGURIDAD PUBLICA</t>
  </si>
  <si>
    <t>05-01-01</t>
  </si>
  <si>
    <t>ARCHIVERO FABRICADO EN METAL COLOR NEGRO. CON 4 GAVETAS CON MANIJA PLATEADA CADA CAJON.</t>
  </si>
  <si>
    <t>JUAN JOSE CAMACHO GUERRERO</t>
  </si>
  <si>
    <t>05-06-04-01-001-00002-08422</t>
  </si>
  <si>
    <t>AIRE ACONDICIONADO TIPO MINI SPLIT, CON CAPACIDAD DE ENFRIAMIENTO DE 1 TONELADA DE REFRIGERACION, SOLO FRIO; COLOR BLANCO UBICADO  EN LA OFICINA DE SERVICIO</t>
  </si>
  <si>
    <t>05-06-04</t>
  </si>
  <si>
    <t>ALVARO LENIN ORTIZ URIBE</t>
  </si>
  <si>
    <t>05-06-04-01-001-00002-08423</t>
  </si>
  <si>
    <t>POR EL PERIODO COMPRENDIDO DEL 01 AL 31 DE MAYO  DE 2024</t>
  </si>
  <si>
    <t>05-01-09-01-14-00001-05788</t>
  </si>
  <si>
    <t>05-01-01-01-24-00001-05782</t>
  </si>
  <si>
    <t>05-01-09-01-14-00001-06098</t>
  </si>
  <si>
    <t>05-01-05-01-01-00006-01152</t>
  </si>
  <si>
    <t>05-01-01-01-26-00001-06316</t>
  </si>
  <si>
    <t>SELLO AUTOENTINTABLE LEYENDA "DIRECCION DE REGLAMENTOS TAMAZULA DE GORDIANO, JALISCO. RECIBIDO "FECHA""  CUADRADO NEGRO.</t>
  </si>
  <si>
    <t>SILLA DE VISITA, TAPIZADA EN PLIANA COLOR VERDE, SOBRE SOPORTES DE METAL TUBULAR COLOR NEGRO.
SE ENCUENTRA CON EL RESPALDO QUEBRADO Y CON EL BORDE SUPERIOR ROTO</t>
  </si>
  <si>
    <t>SELLO AUTOENTINTABLE REDONDO COLOR NEGRO, CON LA LEYENDA "SALA DE REGIDORES TAMAZULA DE GORDIANO "ESCUDO NACIONAL"</t>
  </si>
  <si>
    <t>EQUIPO DE COMPUTO USADO CON PROCESADOR AMD SEMPRON QUAD CORE A 1.3 GMZ, 4 GB DE MEMORIA RAM, 500 GB DE DISCO DURO, WINDOWS 8.1 PROFESIONAL, TECLADO Y MOUSE</t>
  </si>
  <si>
    <t>COMPUTADORA DE ESCRITORIO ENSAMBLADA, GABINETE COLOR NEGRO; 1 GB DE MEMORIA RAM, WINDOWS 7 MINIOS</t>
  </si>
  <si>
    <t>SILLA SECRETARIAL TAPIZADA EN PLIANA COLOR NEGRO CON RESPALDO DE MALLA Y PISTON REGULADOR DE ALTURA Y RUEDAS
(NO FUNCIONA EL PISTON REGULADOR DE ALTURA)</t>
  </si>
  <si>
    <t>SILLA SECRETARIAL (EJECUTIVA) ASIENTO TAPIZADO EN PLIANA
 COLOR NEGRO, RESPALDO ALTO HERGONOMICO CON LA PARTE
 SUPERIOR TAPIZADO EN VINIPEL COLOR NEGRO. CON PISTON
 PLASTICO REFORZADO. EL CROMO DE LAS PATAS SE ENCUETRA
 DESGASTADO.
UBICADO EN CUARTO DE ATENCION</t>
  </si>
  <si>
    <t>VENTILADOR DE PISO  Y PARED COLOR GRIS CON BASE TUBULAR METALICA PLATA REDONDO  DE 3 VELOCIDADES, ASPAS METALICAS
UBICADO EN CUARTO DE ATENCION</t>
  </si>
  <si>
    <t>05-01-09-01-14-00001-06188</t>
  </si>
  <si>
    <t>SELLO AUTOENTINTABLE, REDONDO COLOR NEGRO / GRIS, CON LA LEYENDA "COMISARIA DE SEGURIDAD PUBLICA TAMAZULA DE GORDIANO, JAL. "ESCUDO NACIONAL""</t>
  </si>
  <si>
    <t>05-01-01-01-25-00002-01477</t>
  </si>
  <si>
    <t>SILLA PLEGABLE ACOGINADA COLOR NEGRO SOBRE SOPORTE METALICO COLOR PLATA</t>
  </si>
  <si>
    <t>05-01-01-01-25-00002-01478</t>
  </si>
  <si>
    <t>05-01-01-01-25-00002-01479</t>
  </si>
  <si>
    <t>05-01-01-01-25-00002-01480</t>
  </si>
  <si>
    <t>05-01-01-01-25-00002-01481</t>
  </si>
  <si>
    <t>05-01-01-01-25-00002-01482</t>
  </si>
  <si>
    <t>05-01-01-01-25-00002-01483</t>
  </si>
  <si>
    <t>05-01-01-01-25-00002-01484</t>
  </si>
  <si>
    <t>05-01-01-01-25-00002-01485</t>
  </si>
  <si>
    <t>05-01-01-01-25-00002-01486</t>
  </si>
  <si>
    <t>05-01-01-01-25-00002-01487</t>
  </si>
  <si>
    <t>05-01-01-01-25-00002-01488</t>
  </si>
  <si>
    <t>05-01-01-01-25-00002-01489</t>
  </si>
  <si>
    <t>05-01-01-01-25-00002-01490</t>
  </si>
  <si>
    <t>05-01-01-01-25-00002-01491</t>
  </si>
  <si>
    <t>05-01-01-01-25-00002-01492</t>
  </si>
  <si>
    <t>01-03-003-000411</t>
  </si>
  <si>
    <t>SILLA PLASTICA CON RESPALDO Y SOPORTES EN METAL TUBULAR COLOR PLATA</t>
  </si>
  <si>
    <t>01-03-003-000412</t>
  </si>
  <si>
    <t>01-03-003-000413</t>
  </si>
  <si>
    <t>01-03-003-000414</t>
  </si>
  <si>
    <t>01-03-003-000415</t>
  </si>
  <si>
    <t>01-03-003-000416</t>
  </si>
  <si>
    <t>01-03-003-000417</t>
  </si>
  <si>
    <t>01-03-003-000418</t>
  </si>
  <si>
    <t>01-03-003-000419</t>
  </si>
  <si>
    <t>01-03-003-000420</t>
  </si>
  <si>
    <t>01-03-003-000421</t>
  </si>
  <si>
    <t>01-03-003-000422</t>
  </si>
  <si>
    <t>01-03-003-000423</t>
  </si>
  <si>
    <t>01-03-003-000424</t>
  </si>
  <si>
    <t>01-03-003-000425</t>
  </si>
  <si>
    <t>05-01-01-01-24-00001-02641</t>
  </si>
  <si>
    <t>SILLA DE VISITA TAPIZADA EN PLIANA SOBRE BASE TUBULAR  METALICA, TODO EN COLOR NEGRO</t>
  </si>
  <si>
    <t>REGLAMENTOS, PADRON Y LICENCIAS</t>
  </si>
  <si>
    <t>DESPACHO DE REGIDORES</t>
  </si>
  <si>
    <t>REGISTRO CIVIL</t>
  </si>
  <si>
    <t>DESPACHO JURIDICO</t>
  </si>
  <si>
    <t>PATRIMONIO MUNICIPAL</t>
  </si>
  <si>
    <t>60 Ordinaria</t>
  </si>
  <si>
    <t>VIII</t>
  </si>
  <si>
    <t>POR EL PERIODO COMPRENDIDO DEL 01 AL 30 DE JUNIO  DE 2024</t>
  </si>
  <si>
    <t>05-02-03-01-001-00005-08200</t>
  </si>
  <si>
    <t>CAMARA DE VIGILANCIA PARA EXTERIOR, METALICA COLOR PLATA, DE 5 MG PIXELES, LENTE DE 2.8 MM, ANGULO DE VISION 106 °</t>
  </si>
  <si>
    <t>RASTRO MUNICIPAL</t>
  </si>
  <si>
    <t>VGLTEC</t>
  </si>
  <si>
    <t>05-02-03-01-001-00005-08201</t>
  </si>
  <si>
    <t>05-02-03-01-001-00005-08202</t>
  </si>
  <si>
    <t>05-02-03-01-001-00005-08203</t>
  </si>
  <si>
    <t>05-02-03-01-001-00005-08204</t>
  </si>
  <si>
    <t>05-02-03-01-001-00005-08205</t>
  </si>
  <si>
    <t>05-02-03-01-001-00005-08206</t>
  </si>
  <si>
    <t>05-02-03-01-001-00005-08207</t>
  </si>
  <si>
    <t>05-01-05-04-006-00001-08208</t>
  </si>
  <si>
    <t>VIDEO GRAVADOR DE 8 CANALES, DE 5 MEGAPIXELES LITE WIZSENSE COOPER-I H.265+; 4 IP O HASTA 12CH IP; BUSQUEDA INTELIGENTE (HUMANOS Y VEHICULOS) INCLUYE RATON</t>
  </si>
  <si>
    <t>05-01-05-04-005-00002-08209</t>
  </si>
  <si>
    <t>DISCO DURO INTERNO PARA UTILIZARLO EN EL GRABADOR DE VIDEO DEL EQUIPO DE VIGILANCIA</t>
  </si>
  <si>
    <t>05-02-03-01-001-00005-08220</t>
  </si>
  <si>
    <t>TALLER MECANICO</t>
  </si>
  <si>
    <t>05-02-03-01-001-00005-08221</t>
  </si>
  <si>
    <t>05-02-03-01-001-00005-08222</t>
  </si>
  <si>
    <t>05-02-03-01-001-00005-08223</t>
  </si>
  <si>
    <t>05-01-05-04-005-00002-08224</t>
  </si>
  <si>
    <t>05-01-05-04-006-00001-08225</t>
  </si>
  <si>
    <t>05-02-03-01-001-00005-08210</t>
  </si>
  <si>
    <t>ARCHIVO MUNICIPAL</t>
  </si>
  <si>
    <t>05-02-03-01-001-00005-08211</t>
  </si>
  <si>
    <t>05-02-03-01-001-00005-08212</t>
  </si>
  <si>
    <t>05-02-03-01-001-00005-08213</t>
  </si>
  <si>
    <t>05-02-03-01-001-00005-08214</t>
  </si>
  <si>
    <t>05-02-03-01-001-00005-08215</t>
  </si>
  <si>
    <t>05-02-03-01-001-00005-08216</t>
  </si>
  <si>
    <t>05-02-03-01-001-00005-08217</t>
  </si>
  <si>
    <t>05-01-05-04-006-00001-08218</t>
  </si>
  <si>
    <t>05-01-05-03-001-00006-08232</t>
  </si>
  <si>
    <t>MONITOR DE 23.8 DE LED, COLOR NEGRO</t>
  </si>
  <si>
    <t>COMUNICACIÓN SOCIAL</t>
  </si>
  <si>
    <t>05-01-05</t>
  </si>
  <si>
    <t>ABFA 19201</t>
  </si>
  <si>
    <t>CYBERPUERTA S.A. DE C.V.</t>
  </si>
  <si>
    <t>05-01-05-01-001-00009-08231</t>
  </si>
  <si>
    <t>COMPUTADORA DE ESCRITORIO, GAMER XTREME PC GAMING CM-71703, CON PROCESADOR INTEL CORE I7, CON 32 GB DE MEMORIA RAM, 512 GB DE SSD, GABINETE METALICO COLOR BLANCO, CON DISEÑO DECORATIVO EN TRANSPARENCIA DE CRISTAL TEMPLADO</t>
  </si>
  <si>
    <t>05-01-05-02-004-00001-08227</t>
  </si>
  <si>
    <t>MULTIFUNCIONAL, IMPRIME, ESCANEA, COPIA; COLOR BLANCO / NEGRO ; INALAMBRICO</t>
  </si>
  <si>
    <t>ABFA 70501</t>
  </si>
  <si>
    <t>05-01-05-02-004-00001-08226</t>
  </si>
  <si>
    <t>IMPRESORA MULTIFUNCIONAL A INYECCION DE TINTA, COLOR NEGRO  (IMPRESION A COLOR)</t>
  </si>
  <si>
    <t>INSTITUTO MUNICIPAL DE LAS MUJERES TAMAZULA</t>
  </si>
  <si>
    <t>ABFA 05901</t>
  </si>
  <si>
    <t>05-06-07-01-029-00002-08492</t>
  </si>
  <si>
    <t>MOTOBOMBA SUMERGIBLE 6HP 2 X 2</t>
  </si>
  <si>
    <t>A 25783</t>
  </si>
  <si>
    <t>ARACELI GARCIA MENDEZ</t>
  </si>
  <si>
    <t>05-06-07-01-019-00001-08490</t>
  </si>
  <si>
    <t>KIT DE SOPLADORA CON 2 BATERIAS</t>
  </si>
  <si>
    <t>CONTLA</t>
  </si>
  <si>
    <t>A 93</t>
  </si>
  <si>
    <t>MARTHA EUNICE TORRES MORENO</t>
  </si>
  <si>
    <t>05-06-07-01-022-00001-08241</t>
  </si>
  <si>
    <t>MARTILLO DEMOLEDOR 30 KG ROMPE PAVIMENTO DEWALT S/N 2022 0711 COLOR AMARILLO CON NEGRO</t>
  </si>
  <si>
    <t>OBRAS PUBLICAS</t>
  </si>
  <si>
    <t>A 22804</t>
  </si>
  <si>
    <t>POR EL PERIODO COMPRENDIDO DEL 01 AL 31 DE JULIO  DE 2024</t>
  </si>
  <si>
    <t>05-06-04-01-001-00002-08488</t>
  </si>
  <si>
    <t>AIRE ACONDICIONADO DE 1 TONELADA, COLOR BLANCO</t>
  </si>
  <si>
    <t>FE 1165</t>
  </si>
  <si>
    <t>HERRAMIENTAS Y SUMINISTROS DE ALTA CALIDAD</t>
  </si>
  <si>
    <t>HILDA GABRIELA MORENO IÑIGUEZ</t>
  </si>
  <si>
    <t>05-06-04-01-001-00002-08489</t>
  </si>
  <si>
    <t>05-09-07-01-001-00005-08484</t>
  </si>
  <si>
    <t>ANTIVIRUS PARA 30 USUARIOS</t>
  </si>
  <si>
    <t>NEX WAY</t>
  </si>
  <si>
    <t>05-01-05-01-001-00013-08244</t>
  </si>
  <si>
    <t>COMPUTADORA DE ESCRITORIO GABINETE COLOR NEGRO, PROCESADOR AMD RYZEN 5, GAMER XTREME PC GAMING CM- 05479, WINDOWS 10, INCLUYE MONITOR DE 24", COLOR NEGRO, MARCA: ACER, MODELO, V247Y, SERIE: MMTJZAA00J323029598512; TECLADO Y RATON</t>
  </si>
  <si>
    <t>EGRESOS</t>
  </si>
  <si>
    <t>ABFA 71401</t>
  </si>
  <si>
    <t>CYBERPUERTA S.V. DE C.V.</t>
  </si>
  <si>
    <t>05-01-01-01-012-00006-08345</t>
  </si>
  <si>
    <t>RESTIRADOR FABRICADO EN MADERA NATURAL, BARNIZADA, CON BASE SIMPLE DE AGLOMERADO DE 120 X 85, DESMONTABLE, PLEGABLE; INCLUYE BANCO CON BASE REDONDA, EN MADERA NATURAL BARNIZADA</t>
  </si>
  <si>
    <t>HACIENDA MUNICIPAL</t>
  </si>
  <si>
    <t>05-06-07-01-022-00001-08485</t>
  </si>
  <si>
    <t>ROTOMARTILLO INALAMBRICO, CON BATERIA DE ION LITIO, DE 20 V</t>
  </si>
  <si>
    <t>VISTA HERMOSA</t>
  </si>
  <si>
    <t>B5818D2BB5EB</t>
  </si>
  <si>
    <t>JOSE LUIS MENDOZA GARCIA</t>
  </si>
  <si>
    <t>05-06-07-01-029-00001-08486</t>
  </si>
  <si>
    <t>BOMBA SSUMERGIBLE DE 3/4 HP, PARA UTILIZARSE EN EL BOMBEO DE LAS JARDINERAS DEL JARDIN PRINCIPAL DE LA DELEGACION</t>
  </si>
  <si>
    <t>A 24993</t>
  </si>
  <si>
    <t>05-06-07-01-029-00001-08487</t>
  </si>
  <si>
    <t>BOMBA SUMERGIBLE DE 1 HP, PARA UTILIZARSE EN EL BOMBEO DE LAS JARDINERAS DEL JARDIN PRINCIPAL DE LA DELEGACION</t>
  </si>
  <si>
    <t>A 25059</t>
  </si>
  <si>
    <t>SELLO AUTOENTINTABLE, CON LA LEYENDA "DIRECCION DE CATASTRO DE TAMAZULA DE GORDIANO "FECHA" RECIBIDO"; FABRICADO EN PLASTICO COLOR NEGRO / GRIS, RECTANGULAR GRANDE</t>
  </si>
  <si>
    <t>05-01-05-04-005-00002-08219</t>
  </si>
  <si>
    <t>05-06-09-02-002-00003-08500</t>
  </si>
  <si>
    <t>TABLERO ELECTRICO DE DISTRIBUCION, INSTALADO EN CASETA EQUIPADA CON DOS TANQUES DE FILTRACION DE AGUA, CONECTADO A RED DE DISTRIBUCION</t>
  </si>
  <si>
    <t>05-06-09</t>
  </si>
  <si>
    <t>B 650</t>
  </si>
  <si>
    <t>AGM EQUIPOS INDUSTRIALES Y AGRICOLAS</t>
  </si>
  <si>
    <t>05-01-09-01-014-00002-08461      NO CAPITALIZABLE</t>
  </si>
  <si>
    <t>POR EL PERIODO COMPRENDIDO DEL 01 AL 31 DE AGOSTO  DE 2024</t>
  </si>
  <si>
    <t>05-06-07-01-001-00001-08491</t>
  </si>
  <si>
    <t>DESBROZADORA PARA MANTENIMIENTO</t>
  </si>
  <si>
    <t>FE 01304</t>
  </si>
  <si>
    <t>05-01-01-01-037-00001-08318</t>
  </si>
  <si>
    <t>CABALLETE TRIPODE FABRICADO EN MADERA NATURAL, BARNIZADA, CON BASE SIMPLE PARA SOPORTE DE "PINTURA", AJUSTABLE DE ALTURA, INCLUYE BOLSA  PARA TRANSPORTE COLOR VERDE</t>
  </si>
  <si>
    <t>BWFCQ 15284</t>
  </si>
  <si>
    <t>ABASTECEDORA LUMEN SA DE C V</t>
  </si>
  <si>
    <t>05-01-01-01-037-00001-08319</t>
  </si>
  <si>
    <t>05-01-01-01-037-00001-08320</t>
  </si>
  <si>
    <t>05-01-01-01-037-00001-08321</t>
  </si>
  <si>
    <t>05-01-01-01-037-00001-08322</t>
  </si>
  <si>
    <t>05-01-01-01-037-00001-08323</t>
  </si>
  <si>
    <t>05-01-01-01-037-00001-08324</t>
  </si>
  <si>
    <t>05-01-01-01-037-00001-08325</t>
  </si>
  <si>
    <t>05-01-01-01-037-00001-08326</t>
  </si>
  <si>
    <t>05-01-01-01-037-00001-08327</t>
  </si>
  <si>
    <t>05-01-01-01-037-00001-08328</t>
  </si>
  <si>
    <t>05-01-01-01-037-00001-08329</t>
  </si>
  <si>
    <t>05-01-01-01-037-00001-08330</t>
  </si>
  <si>
    <t>05-01-01-01-037-00001-08331</t>
  </si>
  <si>
    <t>05-01-01-01-037-00001-08332</t>
  </si>
  <si>
    <t>05-01-01-01-037-00001-08333</t>
  </si>
  <si>
    <t>05-01-01-01-037-00001-08334</t>
  </si>
  <si>
    <t>05-01-01-01-037-00001-08335</t>
  </si>
  <si>
    <t>05-01-01-01-037-00001-08336</t>
  </si>
  <si>
    <t>05-01-01-01-037-00001-08337</t>
  </si>
  <si>
    <t>05-01-01-01-037-00001-08338</t>
  </si>
  <si>
    <t>05-01-01-01-037-00001-08339</t>
  </si>
  <si>
    <t>CABALLETE FABRICADO EN MADERA NATURAL, BARNIZADA, TIPO "A" INCLUYE: 9 GODETE RODIN  #17, CIRCULAR FABRICADO EN PLASTICO DE 10 CAVIDADES CON TAPA; 10 GODETE RODIN  # AP3, CIRCULAR FABRICADO EN METAL DE 12 CAV PALETA; 1 GODETE RODIN  #17, CIRCULAR FABRICADO EN PLASTICO DE 10 CAV</t>
  </si>
  <si>
    <t>05-01-01-01-037-00001-08354</t>
  </si>
  <si>
    <t>BWFCQ 15244</t>
  </si>
  <si>
    <t>05-01-01-01-037-00001-08350</t>
  </si>
  <si>
    <t>CABALLETE FABRICADO EN MADERA NATURAL, BARNIZADA, CON BASE SIMPLE PARA PINTURA, CON MEDIDAS DE 83 X 65 X 162</t>
  </si>
  <si>
    <t>AHFCQ 4730</t>
  </si>
  <si>
    <t>05-01-01-01-037-00001-08351</t>
  </si>
  <si>
    <t>ABFCQ 7359</t>
  </si>
  <si>
    <t>05-01-01-01-037-00001-08352</t>
  </si>
  <si>
    <t>05-01-01-01-037-00001-08353</t>
  </si>
  <si>
    <t>05-01-01-01-037-00001-08293</t>
  </si>
  <si>
    <t>CABALLETE TRIPODE FABRICADO EN MADERA NATURAL, BARNIZADA, CON BASE PARA SOPORTE DE "PINTURA", AJUSTABLE DE ALTURA, CON UN CAJON EN SU BASE QUE INCLUYE MANERAL; CON MEDIDAS DE: 072 X 114 X 180</t>
  </si>
  <si>
    <t>BWFCQ  15242</t>
  </si>
  <si>
    <t>05-01-01-01-037-00001-08294</t>
  </si>
  <si>
    <t>05-01-01-01-037-00001-08295</t>
  </si>
  <si>
    <t>05-01-01-01-037-00001-08296</t>
  </si>
  <si>
    <t>05-01-01-01-037-00001-08297</t>
  </si>
  <si>
    <t>05-01-01-01-037-00001-08298</t>
  </si>
  <si>
    <t>05-01-01-01-037-00001-08299</t>
  </si>
  <si>
    <t>05-01-01-01-012-00006-08340</t>
  </si>
  <si>
    <t>05-01-01-01-012-00006-08341</t>
  </si>
  <si>
    <t>05-01-01-01-012-00006-08342</t>
  </si>
  <si>
    <t>05-01-01-01-037-00001-08290</t>
  </si>
  <si>
    <t>CABALLETE TRIPODE FABRICADO EN MADERA NATURAL, BARNIZADA, CON BASE PARA SOPORTE DE "PINTURA", AJUSTABLE DE ALTURA, CON UN CAJON EN SU BASE QUE INCLUYE MANERAL</t>
  </si>
  <si>
    <t>BWFCQ  15285</t>
  </si>
  <si>
    <t>05-01-01-01-037-00001-08291</t>
  </si>
  <si>
    <t>05-01-01-01-037-00001-08292</t>
  </si>
  <si>
    <t>05-01-01-01-037-00001-08300</t>
  </si>
  <si>
    <t>05-01-01-01-037-00001-08301</t>
  </si>
  <si>
    <t>05-01-01-01-037-00001-08302</t>
  </si>
  <si>
    <t>05-01-01-01-037-00001-08303</t>
  </si>
  <si>
    <t>05-01-01-01-037-00001-08304</t>
  </si>
  <si>
    <t>05-01-01-01-037-00001-08305</t>
  </si>
  <si>
    <t>05-01-01-01-037-00001-08306</t>
  </si>
  <si>
    <t>05-01-01-01-037-00001-08307</t>
  </si>
  <si>
    <t>05-01-01-01-037-00001-08308</t>
  </si>
  <si>
    <t>05-01-01-01-037-00001-08309</t>
  </si>
  <si>
    <t>05-01-01-01-037-00001-08310</t>
  </si>
  <si>
    <t>05-01-01-01-037-00001-08311</t>
  </si>
  <si>
    <t>05-01-01-01-037-00001-08312</t>
  </si>
  <si>
    <t>05-01-01-01-037-00001-08313</t>
  </si>
  <si>
    <t>05-01-01-01-037-00001-08314</t>
  </si>
  <si>
    <t>05-01-01-01-037-00001-08315</t>
  </si>
  <si>
    <t>05-01-01-01-037-00001-08316</t>
  </si>
  <si>
    <t>05-01-01-01-037-00001-08317</t>
  </si>
  <si>
    <t>05-01-01-01-012-00006-08343</t>
  </si>
  <si>
    <t>BWFCQ  15243</t>
  </si>
  <si>
    <t>05-01-01-01-012-00006-08344</t>
  </si>
  <si>
    <t>05-01-01-01-012-00006-08346</t>
  </si>
  <si>
    <t>05-01-01-01-012-00006-08347</t>
  </si>
  <si>
    <t>05-01-01-01-012-00006-08348</t>
  </si>
  <si>
    <t>05-01-01-01-012-00006-08349</t>
  </si>
  <si>
    <t>05-01-05-02-004-00001-08366</t>
  </si>
  <si>
    <t>IMPRESORA MUTIFUNCIONAL, DE INYECCION DE TINTA, INALAMBRICA, COLOR NEGRO</t>
  </si>
  <si>
    <t>ABFA 7631154401</t>
  </si>
  <si>
    <t>CYBERPUERTA SA DE  CV</t>
  </si>
  <si>
    <t>POR EL PERIODO COMPRENDIDO DEL 01 AL 30 DE SEPTIEMBRE  DE 2024</t>
  </si>
  <si>
    <t>05-01-01-01-026-00001-08493</t>
  </si>
  <si>
    <t>SILLA SECRETARIAL CON ASIENTO ACOJINADO, RESPALDO HERGONOMICO, CODERAS, PISTON DE ALTURA Y RUEDAS</t>
  </si>
  <si>
    <t>FAD 6169</t>
  </si>
  <si>
    <t>JAIME BARBOZA NAVARRO</t>
  </si>
  <si>
    <t>05-01-01-01-026-00001-08494</t>
  </si>
  <si>
    <t>UTIP</t>
  </si>
  <si>
    <t>05-01-03-01-002-00001-08495</t>
  </si>
  <si>
    <t>05-01-03</t>
  </si>
  <si>
    <t>05-01-03-01-002-00001-08496</t>
  </si>
  <si>
    <t>BANDERA MONUMENTAL, DE LA REPUBLICA MEXICANA CON MEDIDAS DE 14 X 24 METROS (ANTICIPO)</t>
  </si>
  <si>
    <t>BANDERA MONUMENTAL, DE LA REPUBLICA MEXICANA CON MEDIDAS DE 14 X 24 METROS (COMPLEMENTO DE PAGO)</t>
  </si>
  <si>
    <t>05-06-07-01-045-00022-08471</t>
  </si>
  <si>
    <t>PRENSA TROQUELADA, C-CLAMP; 10 AÑOS DE GARANTIA, APERTURA MAZIMA DE 3" Y UNA PROFUNDIDAD DE 1 3/4", FABRICADA EN METAL COLOR NARANJA Y TORNILLO DE PRENSA COLOR NEGRO</t>
  </si>
  <si>
    <t>FE 1414</t>
  </si>
  <si>
    <t>05-06-07-01-045-00022-08472</t>
  </si>
  <si>
    <t>05-06-07-01-006-00001-08421</t>
  </si>
  <si>
    <t>TALADRO AMARILLO/NEGRO CON MANGO EN COLOR NEGRO</t>
  </si>
  <si>
    <t>05-01-01-01-029-00001-08363</t>
  </si>
  <si>
    <t>INSTITUTO DE LAS MUJERES</t>
  </si>
  <si>
    <t>FAD 6111</t>
  </si>
  <si>
    <t>05-01-01-01-029-00001-08364</t>
  </si>
  <si>
    <t>ESTACIONOMETROS</t>
  </si>
  <si>
    <t>05-01-01-01-029-00001-08365</t>
  </si>
  <si>
    <t>DERECHOS HUMANOS</t>
  </si>
  <si>
    <t>MIGUEL ANGEL GODINEZ HERNANDEZ</t>
  </si>
  <si>
    <t>05-01-05-01-001-00013-08236</t>
  </si>
  <si>
    <t>COMPUTADORA DE ESCRITORIO GAMER XTREME PC GAMING CM-91043, CON PROCESADOR AMD RYZEN 5, CON 16 GB DE RAM, 3 TB + 240 GB DE SSD, ADAPTADOR WI-FI, WINDOWS 10 PRUEA, GABINETE EN COLOR BLANCO</t>
  </si>
  <si>
    <t>REGISTRO CIVIL, VISTA HERMOSA</t>
  </si>
  <si>
    <t>ABFA 34505401</t>
  </si>
  <si>
    <t>MONITOR PANTALLA PLANA DE 27", COLOR NEGRO, FULL HD</t>
  </si>
  <si>
    <t>05-01-05-03-001-00009-08237</t>
  </si>
  <si>
    <t>05-01-05-02-004-00001-08497</t>
  </si>
  <si>
    <t>IMPRESORA DE INYECCION DE TINTA, MULTIFUNCIONAL</t>
  </si>
  <si>
    <t>CPFA 488809101</t>
  </si>
  <si>
    <t>05-06-09-02-002-00002-08502</t>
  </si>
  <si>
    <t>TORNIQUETE BIDIRECCIONAL DE CUERPO COMPLETO PARA PUERTA DE SERVICIO ABATIBLE, INTEGRADO CON MONEDERO MULTIMONEDA (NO REGRESA CAMBIO) SISTEMA DE PASO INDIVIDUAL; FABRICADO EN ACERO NEGRO CUBIERTO CON PINTURA ELECTROSTATICA; CON MEDIDAS DE 1 MT X 2.15 DE ALTO</t>
  </si>
  <si>
    <t>DELEGACION CONTLA</t>
  </si>
  <si>
    <t>652E8DE56C83</t>
  </si>
  <si>
    <t>ANA SOFIA GALAVIZ RAMIREZ</t>
  </si>
  <si>
    <t>05-06-04-01-001-00002-08503</t>
  </si>
  <si>
    <t>AIRE ACONDICIONADO</t>
  </si>
  <si>
    <t>1E417C4C8894</t>
  </si>
  <si>
    <t>05-06-04-01-001-00002-08504</t>
  </si>
  <si>
    <t>05-01-01-01-004-00002-08246</t>
  </si>
  <si>
    <t>ARCHIVERO VERTICAL DE 3 GAVETAS MATERIAL: METAL CALIBRE 24. PARA ANTECEDENTES NO PENALES</t>
  </si>
  <si>
    <t>ANTECEDENTES NO PENALES</t>
  </si>
  <si>
    <t>FAD 5934</t>
  </si>
  <si>
    <t>05-01-05-01-001-00003-08383</t>
  </si>
  <si>
    <t xml:space="preserve">COMPUTADORA DE ESCRITORIO; GABINETE COLOR NEGRO MARCA BALAMRUSH, XTREME PC GAMING, CON PROCESADOR CELERON J4125, 16 GB DE MEMORIA RAM, 500 DE DISCO SSD, WI FI, WINDOWS 10; </t>
  </si>
  <si>
    <t>ABFA 114298201</t>
  </si>
  <si>
    <t>05-01-05-04-005-00001-08362</t>
  </si>
  <si>
    <t>DISCO DURO EXTERNO, CON CAPACIDAD DE 2 TB, COLOR NEGRO; 8 X 12</t>
  </si>
  <si>
    <t>ABFA 950643801</t>
  </si>
  <si>
    <t>05-01-05-01-002-00009-08245</t>
  </si>
  <si>
    <t>COMPUTADORA PORTATIL COLOR PLATA (CROMADO), CON PROCESADOR AMD RADEON, RYZEN 7, PANTALLA DE 15.6 ", FULL HD, CON 16 GB DE MEMORIA RAM, 1 TB DE SSD, WINDOWS 11 HOME</t>
  </si>
  <si>
    <t>ABFA 45601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</si>
</sst>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dd/mm/yyyy;@"/>
  </numFmts>
  <fonts count="14">
    <font>
      <sz val="11"/>
      <color theme="1"/>
      <name val="Calibri"/>
      <family val="2"/>
      <scheme val="minor"/>
    </font>
    <font>
      <sz val="11"/>
      <color theme="1"/>
      <name val="Calibri"/>
      <family val="2"/>
      <scheme val="minor"/>
    </font>
    <font>
      <b/>
      <sz val="12"/>
      <name val="Arial"/>
      <family val="2"/>
    </font>
    <font>
      <b/>
      <sz val="10"/>
      <name val="Arial"/>
      <family val="2"/>
    </font>
    <font>
      <sz val="10"/>
      <name val="Arial"/>
      <family val="2"/>
    </font>
    <font>
      <sz val="9"/>
      <color theme="1"/>
      <name val="Arial"/>
      <family val="2"/>
    </font>
    <font>
      <b/>
      <sz val="9"/>
      <color theme="1"/>
      <name val="Arial"/>
      <family val="2"/>
    </font>
    <font>
      <b/>
      <sz val="9"/>
      <name val="Arial"/>
      <family val="2"/>
    </font>
    <font>
      <sz val="8"/>
      <color theme="1"/>
      <name val="Calibri"/>
      <family val="2"/>
      <scheme val="minor"/>
    </font>
    <font>
      <sz val="8"/>
      <name val="Calibri"/>
      <family val="2"/>
      <scheme val="minor"/>
    </font>
    <font>
      <b/>
      <sz val="8"/>
      <color theme="1"/>
      <name val="Calibri"/>
      <family val="2"/>
      <scheme val="minor"/>
    </font>
    <font>
      <b/>
      <sz val="11"/>
      <color theme="1"/>
      <name val="Calibri"/>
      <family val="2"/>
      <scheme val="minor"/>
    </font>
    <font>
      <sz val="8"/>
      <color indexed="64"/>
      <name val="Calibri"/>
      <family val="2"/>
      <scheme val="minor"/>
    </font>
    <font>
      <sz val="8"/>
      <color indexed="64"/>
      <name val="Calibri  "/>
    </font>
  </fonts>
  <fills count="2">
    <fill>
      <patternFill patternType="none"/>
    </fill>
    <fill>
      <patternFill patternType="gray125"/>
    </fill>
  </fills>
  <borders count="4">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44" fontId="1" fillId="0" borderId="0" applyFont="0" applyFill="0" applyBorder="0" applyAlignment="0" applyProtection="0"/>
  </cellStyleXfs>
  <cellXfs count="51">
    <xf numFmtId="0" fontId="0" fillId="0" borderId="0" xfId="0"/>
    <xf numFmtId="0" fontId="0" fillId="0" borderId="0" xfId="0" applyFill="1"/>
    <xf numFmtId="0" fontId="5" fillId="0" borderId="0" xfId="0" applyFont="1" applyFill="1"/>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textRotation="90" wrapText="1"/>
    </xf>
    <xf numFmtId="49" fontId="7" fillId="0" borderId="1" xfId="0" applyNumberFormat="1" applyFont="1" applyFill="1" applyBorder="1" applyAlignment="1">
      <alignment horizontal="center" vertical="center" textRotation="90" wrapText="1"/>
    </xf>
    <xf numFmtId="0" fontId="7" fillId="0" borderId="1" xfId="0" applyFont="1" applyFill="1" applyBorder="1" applyAlignment="1">
      <alignment horizontal="center" vertical="center"/>
    </xf>
    <xf numFmtId="44" fontId="7" fillId="0" borderId="1" xfId="1" applyFont="1" applyFill="1" applyBorder="1" applyAlignment="1">
      <alignment horizontal="center" vertical="center" wrapText="1"/>
    </xf>
    <xf numFmtId="0" fontId="8" fillId="0" borderId="2" xfId="0" applyFont="1" applyBorder="1" applyAlignment="1">
      <alignment vertical="center"/>
    </xf>
    <xf numFmtId="0" fontId="8" fillId="0" borderId="2" xfId="0" applyFont="1" applyFill="1" applyBorder="1" applyAlignment="1">
      <alignment horizontal="left" vertical="center" wrapText="1"/>
    </xf>
    <xf numFmtId="14" fontId="9" fillId="0" borderId="2" xfId="0" applyNumberFormat="1" applyFont="1" applyFill="1" applyBorder="1" applyAlignment="1">
      <alignment horizontal="left" vertical="center" wrapText="1"/>
    </xf>
    <xf numFmtId="49" fontId="8" fillId="0" borderId="2" xfId="0" applyNumberFormat="1" applyFont="1" applyBorder="1" applyAlignment="1">
      <alignment vertical="center"/>
    </xf>
    <xf numFmtId="44" fontId="10" fillId="0" borderId="2" xfId="1" applyFont="1" applyFill="1" applyBorder="1" applyAlignment="1">
      <alignment horizontal="left" vertical="center"/>
    </xf>
    <xf numFmtId="0" fontId="8" fillId="0" borderId="2" xfId="0" applyFont="1" applyBorder="1" applyAlignment="1">
      <alignment horizontal="left" vertical="center" wrapText="1"/>
    </xf>
    <xf numFmtId="0" fontId="8" fillId="0" borderId="2" xfId="0" applyFont="1" applyBorder="1" applyAlignment="1">
      <alignment vertical="center" wrapText="1"/>
    </xf>
    <xf numFmtId="49" fontId="11" fillId="0" borderId="0" xfId="0" applyNumberFormat="1" applyFont="1" applyFill="1" applyBorder="1" applyAlignment="1">
      <alignment horizontal="right" vertical="center"/>
    </xf>
    <xf numFmtId="44" fontId="11" fillId="0" borderId="0" xfId="0" applyNumberFormat="1" applyFont="1"/>
    <xf numFmtId="0" fontId="8" fillId="0" borderId="0" xfId="0" applyFont="1" applyBorder="1"/>
    <xf numFmtId="164" fontId="8" fillId="0" borderId="0" xfId="0" applyNumberFormat="1" applyFont="1" applyBorder="1"/>
    <xf numFmtId="0" fontId="10" fillId="0" borderId="2" xfId="0" applyFont="1" applyFill="1" applyBorder="1" applyAlignment="1">
      <alignment horizontal="left" vertical="center" wrapText="1"/>
    </xf>
    <xf numFmtId="49" fontId="8" fillId="0" borderId="2" xfId="0" applyNumberFormat="1" applyFont="1" applyBorder="1" applyAlignment="1">
      <alignment vertical="center" wrapText="1"/>
    </xf>
    <xf numFmtId="0" fontId="12"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2" fillId="0" borderId="3" xfId="0" applyFont="1" applyFill="1" applyBorder="1" applyAlignment="1">
      <alignment vertical="center" wrapText="1"/>
    </xf>
    <xf numFmtId="0" fontId="12" fillId="0" borderId="2" xfId="0" applyFont="1" applyBorder="1" applyAlignment="1">
      <alignment horizontal="left" vertical="center" wrapText="1"/>
    </xf>
    <xf numFmtId="0" fontId="12" fillId="0" borderId="3" xfId="0" applyFont="1" applyBorder="1" applyAlignment="1">
      <alignment vertical="center" wrapText="1"/>
    </xf>
    <xf numFmtId="0" fontId="13" fillId="0" borderId="2" xfId="0" applyFont="1" applyBorder="1" applyAlignment="1">
      <alignment horizontal="left" vertical="center" wrapText="1"/>
    </xf>
    <xf numFmtId="44" fontId="8" fillId="0" borderId="2" xfId="1" applyFont="1" applyBorder="1" applyAlignment="1">
      <alignment horizontal="left" vertical="center" wrapText="1"/>
    </xf>
    <xf numFmtId="0" fontId="0" fillId="0" borderId="2" xfId="0" applyBorder="1"/>
    <xf numFmtId="0" fontId="2" fillId="0" borderId="0" xfId="0" applyFont="1" applyAlignment="1">
      <alignment vertical="center" wrapText="1"/>
    </xf>
    <xf numFmtId="0" fontId="3" fillId="0" borderId="0" xfId="0" applyFont="1" applyAlignment="1"/>
    <xf numFmtId="0" fontId="0" fillId="0" borderId="0" xfId="0" applyAlignment="1"/>
    <xf numFmtId="0" fontId="4" fillId="0" borderId="0" xfId="0" applyFont="1" applyAlignment="1"/>
    <xf numFmtId="44" fontId="8" fillId="0" borderId="2" xfId="1" applyFont="1" applyFill="1" applyBorder="1" applyAlignment="1">
      <alignment horizontal="left" vertical="center"/>
    </xf>
    <xf numFmtId="0" fontId="8" fillId="0" borderId="0" xfId="0" applyFont="1" applyBorder="1" applyAlignment="1">
      <alignment vertical="center"/>
    </xf>
    <xf numFmtId="0" fontId="8" fillId="0" borderId="0" xfId="0" applyFont="1" applyFill="1" applyBorder="1" applyAlignment="1">
      <alignment horizontal="left" vertical="center" wrapText="1"/>
    </xf>
    <xf numFmtId="0" fontId="10" fillId="0" borderId="0" xfId="0" applyFont="1" applyFill="1" applyBorder="1" applyAlignment="1">
      <alignment horizontal="left" vertical="center" wrapText="1"/>
    </xf>
    <xf numFmtId="14" fontId="9" fillId="0" borderId="0" xfId="0" applyNumberFormat="1" applyFont="1" applyFill="1" applyBorder="1" applyAlignment="1">
      <alignment horizontal="left" vertical="center" wrapText="1"/>
    </xf>
    <xf numFmtId="49" fontId="8" fillId="0" borderId="0" xfId="0" applyNumberFormat="1" applyFont="1" applyBorder="1" applyAlignment="1">
      <alignment vertical="center"/>
    </xf>
    <xf numFmtId="44" fontId="8" fillId="0" borderId="0" xfId="1" applyFont="1" applyFill="1" applyBorder="1" applyAlignment="1">
      <alignment horizontal="left" vertical="center"/>
    </xf>
    <xf numFmtId="0" fontId="8" fillId="0" borderId="0" xfId="0" applyFont="1" applyBorder="1" applyAlignment="1">
      <alignment horizontal="left" vertical="center" wrapText="1"/>
    </xf>
    <xf numFmtId="0" fontId="8" fillId="0" borderId="0" xfId="0" applyFont="1" applyBorder="1" applyAlignment="1">
      <alignment vertical="center" wrapText="1"/>
    </xf>
    <xf numFmtId="49" fontId="9" fillId="0" borderId="2" xfId="0" applyNumberFormat="1" applyFont="1" applyFill="1" applyBorder="1" applyAlignment="1">
      <alignment horizontal="left" vertical="center" wrapText="1"/>
    </xf>
    <xf numFmtId="11" fontId="8" fillId="0" borderId="2" xfId="0" applyNumberFormat="1" applyFont="1" applyBorder="1" applyAlignment="1">
      <alignment horizontal="left" vertical="center" wrapText="1"/>
    </xf>
    <xf numFmtId="0" fontId="11" fillId="0" borderId="0" xfId="0" applyFont="1" applyFill="1" applyAlignment="1">
      <alignment horizontal="center"/>
    </xf>
    <xf numFmtId="0" fontId="11" fillId="0" borderId="0" xfId="0" applyFont="1" applyFill="1" applyBorder="1" applyAlignment="1">
      <alignment horizontal="center"/>
    </xf>
    <xf numFmtId="0" fontId="2" fillId="0" borderId="0" xfId="0" applyFont="1" applyAlignment="1">
      <alignment horizontal="center" vertical="center" wrapText="1"/>
    </xf>
    <xf numFmtId="0" fontId="3" fillId="0" borderId="0" xfId="0" applyFont="1" applyAlignment="1">
      <alignment horizontal="center"/>
    </xf>
    <xf numFmtId="0" fontId="0" fillId="0" borderId="0" xfId="0" applyAlignment="1">
      <alignment horizontal="center"/>
    </xf>
    <xf numFmtId="0" fontId="4" fillId="0" borderId="0" xfId="0" applyFont="1" applyAlignment="1">
      <alignment horizontal="center"/>
    </xf>
  </cellXfs>
  <cellStyles count="2">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19050</xdr:colOff>
      <xdr:row>0</xdr:row>
      <xdr:rowOff>66675</xdr:rowOff>
    </xdr:from>
    <xdr:to>
      <xdr:col>2</xdr:col>
      <xdr:colOff>352425</xdr:colOff>
      <xdr:row>3</xdr:row>
      <xdr:rowOff>171450</xdr:rowOff>
    </xdr:to>
    <xdr:pic>
      <xdr:nvPicPr>
        <xdr:cNvPr id="2049"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66700" y="66675"/>
          <a:ext cx="1790700" cy="695325"/>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266699</xdr:colOff>
      <xdr:row>3</xdr:row>
      <xdr:rowOff>104775</xdr:rowOff>
    </xdr:to>
    <xdr:pic>
      <xdr:nvPicPr>
        <xdr:cNvPr id="2"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0" y="0"/>
          <a:ext cx="1971674" cy="6953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28575</xdr:colOff>
      <xdr:row>0</xdr:row>
      <xdr:rowOff>180975</xdr:rowOff>
    </xdr:from>
    <xdr:to>
      <xdr:col>2</xdr:col>
      <xdr:colOff>295274</xdr:colOff>
      <xdr:row>4</xdr:row>
      <xdr:rowOff>95250</xdr:rowOff>
    </xdr:to>
    <xdr:pic>
      <xdr:nvPicPr>
        <xdr:cNvPr id="2"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8575" y="180975"/>
          <a:ext cx="1971674" cy="695325"/>
        </a:xfrm>
        <a:prstGeom prst="rect">
          <a:avLst/>
        </a:prstGeom>
        <a:noFill/>
      </xdr:spPr>
    </xdr:pic>
    <xdr:clientData/>
  </xdr:twoCellAnchor>
  <xdr:twoCellAnchor>
    <xdr:from>
      <xdr:col>0</xdr:col>
      <xdr:colOff>28575</xdr:colOff>
      <xdr:row>28</xdr:row>
      <xdr:rowOff>180975</xdr:rowOff>
    </xdr:from>
    <xdr:to>
      <xdr:col>2</xdr:col>
      <xdr:colOff>295274</xdr:colOff>
      <xdr:row>32</xdr:row>
      <xdr:rowOff>95250</xdr:rowOff>
    </xdr:to>
    <xdr:pic>
      <xdr:nvPicPr>
        <xdr:cNvPr id="3"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8575" y="6686550"/>
          <a:ext cx="1971674" cy="69532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28576</xdr:colOff>
      <xdr:row>0</xdr:row>
      <xdr:rowOff>180975</xdr:rowOff>
    </xdr:from>
    <xdr:to>
      <xdr:col>2</xdr:col>
      <xdr:colOff>219075</xdr:colOff>
      <xdr:row>4</xdr:row>
      <xdr:rowOff>95250</xdr:rowOff>
    </xdr:to>
    <xdr:pic>
      <xdr:nvPicPr>
        <xdr:cNvPr id="2"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8576" y="180975"/>
          <a:ext cx="1895474" cy="695325"/>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152399</xdr:colOff>
      <xdr:row>0</xdr:row>
      <xdr:rowOff>38100</xdr:rowOff>
    </xdr:from>
    <xdr:to>
      <xdr:col>2</xdr:col>
      <xdr:colOff>914399</xdr:colOff>
      <xdr:row>4</xdr:row>
      <xdr:rowOff>171449</xdr:rowOff>
    </xdr:to>
    <xdr:pic>
      <xdr:nvPicPr>
        <xdr:cNvPr id="3"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66699" y="38100"/>
          <a:ext cx="2219325" cy="914399"/>
        </a:xfrm>
        <a:prstGeom prst="rect">
          <a:avLst/>
        </a:prstGeom>
        <a:noFill/>
      </xdr:spPr>
    </xdr:pic>
    <xdr:clientData/>
  </xdr:twoCellAnchor>
  <xdr:twoCellAnchor>
    <xdr:from>
      <xdr:col>1</xdr:col>
      <xdr:colOff>47625</xdr:colOff>
      <xdr:row>24</xdr:row>
      <xdr:rowOff>190500</xdr:rowOff>
    </xdr:from>
    <xdr:to>
      <xdr:col>2</xdr:col>
      <xdr:colOff>895350</xdr:colOff>
      <xdr:row>29</xdr:row>
      <xdr:rowOff>38100</xdr:rowOff>
    </xdr:to>
    <xdr:pic>
      <xdr:nvPicPr>
        <xdr:cNvPr id="4"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161925" y="6753225"/>
          <a:ext cx="2305050" cy="819150"/>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152399</xdr:colOff>
      <xdr:row>0</xdr:row>
      <xdr:rowOff>38100</xdr:rowOff>
    </xdr:from>
    <xdr:to>
      <xdr:col>2</xdr:col>
      <xdr:colOff>914399</xdr:colOff>
      <xdr:row>4</xdr:row>
      <xdr:rowOff>171449</xdr:rowOff>
    </xdr:to>
    <xdr:pic>
      <xdr:nvPicPr>
        <xdr:cNvPr id="2"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66699" y="38100"/>
          <a:ext cx="2219325" cy="914399"/>
        </a:xfrm>
        <a:prstGeom prst="rect">
          <a:avLst/>
        </a:prstGeom>
        <a:noFill/>
      </xdr:spPr>
    </xdr:pic>
    <xdr:clientData/>
  </xdr:twoCellAnchor>
  <xdr:twoCellAnchor>
    <xdr:from>
      <xdr:col>1</xdr:col>
      <xdr:colOff>152399</xdr:colOff>
      <xdr:row>17</xdr:row>
      <xdr:rowOff>38100</xdr:rowOff>
    </xdr:from>
    <xdr:to>
      <xdr:col>2</xdr:col>
      <xdr:colOff>914399</xdr:colOff>
      <xdr:row>21</xdr:row>
      <xdr:rowOff>171449</xdr:rowOff>
    </xdr:to>
    <xdr:pic>
      <xdr:nvPicPr>
        <xdr:cNvPr id="3"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42899" y="38100"/>
          <a:ext cx="2219325" cy="914399"/>
        </a:xfrm>
        <a:prstGeom prst="rect">
          <a:avLst/>
        </a:prstGeom>
        <a:noFill/>
      </xdr:spPr>
    </xdr:pic>
    <xdr:clientData/>
  </xdr:twoCellAnchor>
  <xdr:twoCellAnchor>
    <xdr:from>
      <xdr:col>1</xdr:col>
      <xdr:colOff>152399</xdr:colOff>
      <xdr:row>36</xdr:row>
      <xdr:rowOff>38100</xdr:rowOff>
    </xdr:from>
    <xdr:to>
      <xdr:col>2</xdr:col>
      <xdr:colOff>914399</xdr:colOff>
      <xdr:row>40</xdr:row>
      <xdr:rowOff>171449</xdr:rowOff>
    </xdr:to>
    <xdr:pic>
      <xdr:nvPicPr>
        <xdr:cNvPr id="5"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42899" y="6448425"/>
          <a:ext cx="2219325" cy="914399"/>
        </a:xfrm>
        <a:prstGeom prst="rect">
          <a:avLst/>
        </a:prstGeom>
        <a:noFill/>
      </xdr:spPr>
    </xdr:pic>
    <xdr:clientData/>
  </xdr:twoCellAnchor>
  <xdr:twoCellAnchor>
    <xdr:from>
      <xdr:col>1</xdr:col>
      <xdr:colOff>152399</xdr:colOff>
      <xdr:row>55</xdr:row>
      <xdr:rowOff>38100</xdr:rowOff>
    </xdr:from>
    <xdr:to>
      <xdr:col>2</xdr:col>
      <xdr:colOff>914399</xdr:colOff>
      <xdr:row>59</xdr:row>
      <xdr:rowOff>171449</xdr:rowOff>
    </xdr:to>
    <xdr:pic>
      <xdr:nvPicPr>
        <xdr:cNvPr id="6"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42899" y="13030200"/>
          <a:ext cx="2219325" cy="914399"/>
        </a:xfrm>
        <a:prstGeom prst="rect">
          <a:avLst/>
        </a:prstGeom>
        <a:noFill/>
      </xdr:spPr>
    </xdr:pic>
    <xdr:clientData/>
  </xdr:twoCellAnchor>
  <xdr:twoCellAnchor>
    <xdr:from>
      <xdr:col>1</xdr:col>
      <xdr:colOff>152399</xdr:colOff>
      <xdr:row>77</xdr:row>
      <xdr:rowOff>38100</xdr:rowOff>
    </xdr:from>
    <xdr:to>
      <xdr:col>2</xdr:col>
      <xdr:colOff>914399</xdr:colOff>
      <xdr:row>81</xdr:row>
      <xdr:rowOff>171449</xdr:rowOff>
    </xdr:to>
    <xdr:pic>
      <xdr:nvPicPr>
        <xdr:cNvPr id="7"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42899" y="38100"/>
          <a:ext cx="2219325" cy="914399"/>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152399</xdr:colOff>
      <xdr:row>0</xdr:row>
      <xdr:rowOff>38100</xdr:rowOff>
    </xdr:from>
    <xdr:to>
      <xdr:col>2</xdr:col>
      <xdr:colOff>914399</xdr:colOff>
      <xdr:row>4</xdr:row>
      <xdr:rowOff>171449</xdr:rowOff>
    </xdr:to>
    <xdr:pic>
      <xdr:nvPicPr>
        <xdr:cNvPr id="2"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42899" y="38100"/>
          <a:ext cx="2219325" cy="914399"/>
        </a:xfrm>
        <a:prstGeom prst="rect">
          <a:avLst/>
        </a:prstGeom>
        <a:noFill/>
      </xdr:spPr>
    </xdr:pic>
    <xdr:clientData/>
  </xdr:twoCellAnchor>
  <xdr:twoCellAnchor>
    <xdr:from>
      <xdr:col>1</xdr:col>
      <xdr:colOff>152399</xdr:colOff>
      <xdr:row>17</xdr:row>
      <xdr:rowOff>38100</xdr:rowOff>
    </xdr:from>
    <xdr:to>
      <xdr:col>2</xdr:col>
      <xdr:colOff>914399</xdr:colOff>
      <xdr:row>21</xdr:row>
      <xdr:rowOff>171449</xdr:rowOff>
    </xdr:to>
    <xdr:pic>
      <xdr:nvPicPr>
        <xdr:cNvPr id="3"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33374" y="38100"/>
          <a:ext cx="2219325" cy="914399"/>
        </a:xfrm>
        <a:prstGeom prst="rect">
          <a:avLst/>
        </a:prstGeom>
        <a:noFill/>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47624</xdr:colOff>
      <xdr:row>0</xdr:row>
      <xdr:rowOff>66675</xdr:rowOff>
    </xdr:from>
    <xdr:to>
      <xdr:col>2</xdr:col>
      <xdr:colOff>476250</xdr:colOff>
      <xdr:row>5</xdr:row>
      <xdr:rowOff>9524</xdr:rowOff>
    </xdr:to>
    <xdr:pic>
      <xdr:nvPicPr>
        <xdr:cNvPr id="2"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95274" y="66675"/>
          <a:ext cx="1885951" cy="914399"/>
        </a:xfrm>
        <a:prstGeom prst="rect">
          <a:avLst/>
        </a:prstGeom>
        <a:noFill/>
      </xdr:spPr>
    </xdr:pic>
    <xdr:clientData/>
  </xdr:twoCellAnchor>
  <xdr:twoCellAnchor>
    <xdr:from>
      <xdr:col>1</xdr:col>
      <xdr:colOff>85724</xdr:colOff>
      <xdr:row>17</xdr:row>
      <xdr:rowOff>57150</xdr:rowOff>
    </xdr:from>
    <xdr:to>
      <xdr:col>2</xdr:col>
      <xdr:colOff>514350</xdr:colOff>
      <xdr:row>21</xdr:row>
      <xdr:rowOff>190499</xdr:rowOff>
    </xdr:to>
    <xdr:pic>
      <xdr:nvPicPr>
        <xdr:cNvPr id="3"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33374" y="6534150"/>
          <a:ext cx="1885951" cy="914399"/>
        </a:xfrm>
        <a:prstGeom prst="rect">
          <a:avLst/>
        </a:prstGeom>
        <a:noFill/>
      </xdr:spPr>
    </xdr:pic>
    <xdr:clientData/>
  </xdr:twoCellAnchor>
  <xdr:twoCellAnchor>
    <xdr:from>
      <xdr:col>1</xdr:col>
      <xdr:colOff>28574</xdr:colOff>
      <xdr:row>33</xdr:row>
      <xdr:rowOff>85725</xdr:rowOff>
    </xdr:from>
    <xdr:to>
      <xdr:col>2</xdr:col>
      <xdr:colOff>457200</xdr:colOff>
      <xdr:row>38</xdr:row>
      <xdr:rowOff>28574</xdr:rowOff>
    </xdr:to>
    <xdr:pic>
      <xdr:nvPicPr>
        <xdr:cNvPr id="4"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13030200"/>
          <a:ext cx="1885951" cy="914399"/>
        </a:xfrm>
        <a:prstGeom prst="rect">
          <a:avLst/>
        </a:prstGeom>
        <a:noFill/>
      </xdr:spPr>
    </xdr:pic>
    <xdr:clientData/>
  </xdr:twoCellAnchor>
  <xdr:twoCellAnchor>
    <xdr:from>
      <xdr:col>1</xdr:col>
      <xdr:colOff>28574</xdr:colOff>
      <xdr:row>47</xdr:row>
      <xdr:rowOff>85725</xdr:rowOff>
    </xdr:from>
    <xdr:to>
      <xdr:col>2</xdr:col>
      <xdr:colOff>457200</xdr:colOff>
      <xdr:row>52</xdr:row>
      <xdr:rowOff>28574</xdr:rowOff>
    </xdr:to>
    <xdr:pic>
      <xdr:nvPicPr>
        <xdr:cNvPr id="5"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13030200"/>
          <a:ext cx="1885951" cy="914399"/>
        </a:xfrm>
        <a:prstGeom prst="rect">
          <a:avLst/>
        </a:prstGeom>
        <a:noFill/>
      </xdr:spPr>
    </xdr:pic>
    <xdr:clientData/>
  </xdr:twoCellAnchor>
  <xdr:twoCellAnchor>
    <xdr:from>
      <xdr:col>1</xdr:col>
      <xdr:colOff>28574</xdr:colOff>
      <xdr:row>62</xdr:row>
      <xdr:rowOff>152400</xdr:rowOff>
    </xdr:from>
    <xdr:to>
      <xdr:col>2</xdr:col>
      <xdr:colOff>600075</xdr:colOff>
      <xdr:row>67</xdr:row>
      <xdr:rowOff>28574</xdr:rowOff>
    </xdr:to>
    <xdr:pic>
      <xdr:nvPicPr>
        <xdr:cNvPr id="6"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26203275"/>
          <a:ext cx="2028826" cy="885824"/>
        </a:xfrm>
        <a:prstGeom prst="rect">
          <a:avLst/>
        </a:prstGeom>
        <a:noFill/>
      </xdr:spPr>
    </xdr:pic>
    <xdr:clientData/>
  </xdr:twoCellAnchor>
  <xdr:twoCellAnchor>
    <xdr:from>
      <xdr:col>1</xdr:col>
      <xdr:colOff>28574</xdr:colOff>
      <xdr:row>77</xdr:row>
      <xdr:rowOff>85725</xdr:rowOff>
    </xdr:from>
    <xdr:to>
      <xdr:col>2</xdr:col>
      <xdr:colOff>457200</xdr:colOff>
      <xdr:row>82</xdr:row>
      <xdr:rowOff>28574</xdr:rowOff>
    </xdr:to>
    <xdr:pic>
      <xdr:nvPicPr>
        <xdr:cNvPr id="7"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26031825"/>
          <a:ext cx="1885951" cy="914399"/>
        </a:xfrm>
        <a:prstGeom prst="rect">
          <a:avLst/>
        </a:prstGeom>
        <a:noFill/>
      </xdr:spPr>
    </xdr:pic>
    <xdr:clientData/>
  </xdr:twoCellAnchor>
  <xdr:twoCellAnchor>
    <xdr:from>
      <xdr:col>1</xdr:col>
      <xdr:colOff>28574</xdr:colOff>
      <xdr:row>91</xdr:row>
      <xdr:rowOff>85725</xdr:rowOff>
    </xdr:from>
    <xdr:to>
      <xdr:col>2</xdr:col>
      <xdr:colOff>457200</xdr:colOff>
      <xdr:row>96</xdr:row>
      <xdr:rowOff>28574</xdr:rowOff>
    </xdr:to>
    <xdr:pic>
      <xdr:nvPicPr>
        <xdr:cNvPr id="8"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32546925"/>
          <a:ext cx="1885951" cy="914399"/>
        </a:xfrm>
        <a:prstGeom prst="rect">
          <a:avLst/>
        </a:prstGeom>
        <a:noFill/>
      </xdr:spPr>
    </xdr:pic>
    <xdr:clientData/>
  </xdr:twoCellAnchor>
  <xdr:twoCellAnchor>
    <xdr:from>
      <xdr:col>1</xdr:col>
      <xdr:colOff>28574</xdr:colOff>
      <xdr:row>108</xdr:row>
      <xdr:rowOff>85725</xdr:rowOff>
    </xdr:from>
    <xdr:to>
      <xdr:col>2</xdr:col>
      <xdr:colOff>457200</xdr:colOff>
      <xdr:row>113</xdr:row>
      <xdr:rowOff>28574</xdr:rowOff>
    </xdr:to>
    <xdr:pic>
      <xdr:nvPicPr>
        <xdr:cNvPr id="9"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38966775"/>
          <a:ext cx="1885951" cy="914399"/>
        </a:xfrm>
        <a:prstGeom prst="rect">
          <a:avLst/>
        </a:prstGeom>
        <a:noFill/>
      </xdr:spPr>
    </xdr:pic>
    <xdr:clientData/>
  </xdr:twoCellAnchor>
  <xdr:twoCellAnchor>
    <xdr:from>
      <xdr:col>1</xdr:col>
      <xdr:colOff>28574</xdr:colOff>
      <xdr:row>122</xdr:row>
      <xdr:rowOff>85725</xdr:rowOff>
    </xdr:from>
    <xdr:to>
      <xdr:col>2</xdr:col>
      <xdr:colOff>600075</xdr:colOff>
      <xdr:row>127</xdr:row>
      <xdr:rowOff>28574</xdr:rowOff>
    </xdr:to>
    <xdr:pic>
      <xdr:nvPicPr>
        <xdr:cNvPr id="10"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52330350"/>
          <a:ext cx="2028826" cy="914399"/>
        </a:xfrm>
        <a:prstGeom prst="rect">
          <a:avLst/>
        </a:prstGeom>
        <a:noFill/>
      </xdr:spPr>
    </xdr:pic>
    <xdr:clientData/>
  </xdr:twoCellAnchor>
  <xdr:twoCellAnchor>
    <xdr:from>
      <xdr:col>1</xdr:col>
      <xdr:colOff>28574</xdr:colOff>
      <xdr:row>136</xdr:row>
      <xdr:rowOff>85725</xdr:rowOff>
    </xdr:from>
    <xdr:to>
      <xdr:col>2</xdr:col>
      <xdr:colOff>457200</xdr:colOff>
      <xdr:row>141</xdr:row>
      <xdr:rowOff>28574</xdr:rowOff>
    </xdr:to>
    <xdr:pic>
      <xdr:nvPicPr>
        <xdr:cNvPr id="11"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51901725"/>
          <a:ext cx="1885951" cy="914399"/>
        </a:xfrm>
        <a:prstGeom prst="rect">
          <a:avLst/>
        </a:prstGeom>
        <a:noFill/>
      </xdr:spPr>
    </xdr:pic>
    <xdr:clientData/>
  </xdr:twoCellAnchor>
  <xdr:twoCellAnchor>
    <xdr:from>
      <xdr:col>1</xdr:col>
      <xdr:colOff>28574</xdr:colOff>
      <xdr:row>150</xdr:row>
      <xdr:rowOff>85725</xdr:rowOff>
    </xdr:from>
    <xdr:to>
      <xdr:col>2</xdr:col>
      <xdr:colOff>457200</xdr:colOff>
      <xdr:row>155</xdr:row>
      <xdr:rowOff>28574</xdr:rowOff>
    </xdr:to>
    <xdr:pic>
      <xdr:nvPicPr>
        <xdr:cNvPr id="12"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76224" y="58435875"/>
          <a:ext cx="1885951" cy="914399"/>
        </a:xfrm>
        <a:prstGeom prst="rect">
          <a:avLst/>
        </a:prstGeom>
        <a:noFill/>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47624</xdr:colOff>
      <xdr:row>0</xdr:row>
      <xdr:rowOff>66675</xdr:rowOff>
    </xdr:from>
    <xdr:to>
      <xdr:col>2</xdr:col>
      <xdr:colOff>476250</xdr:colOff>
      <xdr:row>5</xdr:row>
      <xdr:rowOff>9524</xdr:rowOff>
    </xdr:to>
    <xdr:pic>
      <xdr:nvPicPr>
        <xdr:cNvPr id="2"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295274" y="66675"/>
          <a:ext cx="1885951" cy="914399"/>
        </a:xfrm>
        <a:prstGeom prst="rect">
          <a:avLst/>
        </a:prstGeom>
        <a:noFill/>
      </xdr:spPr>
    </xdr:pic>
    <xdr:clientData/>
  </xdr:twoCellAnchor>
  <xdr:twoCellAnchor>
    <xdr:from>
      <xdr:col>1</xdr:col>
      <xdr:colOff>47624</xdr:colOff>
      <xdr:row>14</xdr:row>
      <xdr:rowOff>66675</xdr:rowOff>
    </xdr:from>
    <xdr:to>
      <xdr:col>2</xdr:col>
      <xdr:colOff>476250</xdr:colOff>
      <xdr:row>19</xdr:row>
      <xdr:rowOff>9524</xdr:rowOff>
    </xdr:to>
    <xdr:pic>
      <xdr:nvPicPr>
        <xdr:cNvPr id="3"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14324" y="66675"/>
          <a:ext cx="1885951" cy="914399"/>
        </a:xfrm>
        <a:prstGeom prst="rect">
          <a:avLst/>
        </a:prstGeom>
        <a:noFill/>
      </xdr:spPr>
    </xdr:pic>
    <xdr:clientData/>
  </xdr:twoCellAnchor>
  <xdr:twoCellAnchor>
    <xdr:from>
      <xdr:col>1</xdr:col>
      <xdr:colOff>47624</xdr:colOff>
      <xdr:row>31</xdr:row>
      <xdr:rowOff>66675</xdr:rowOff>
    </xdr:from>
    <xdr:to>
      <xdr:col>2</xdr:col>
      <xdr:colOff>476250</xdr:colOff>
      <xdr:row>36</xdr:row>
      <xdr:rowOff>9524</xdr:rowOff>
    </xdr:to>
    <xdr:pic>
      <xdr:nvPicPr>
        <xdr:cNvPr id="4" name="WordPictureWatermark9592877" descr="hoja membretada 24-27"/>
        <xdr:cNvPicPr>
          <a:picLocks noChangeAspect="1" noChangeArrowheads="1"/>
        </xdr:cNvPicPr>
      </xdr:nvPicPr>
      <xdr:blipFill>
        <a:blip xmlns:r="http://schemas.openxmlformats.org/officeDocument/2006/relationships" r:embed="rId1" cstate="print"/>
        <a:srcRect l="70393" r="3072" b="91350"/>
        <a:stretch>
          <a:fillRect/>
        </a:stretch>
      </xdr:blipFill>
      <xdr:spPr bwMode="auto">
        <a:xfrm>
          <a:off x="314324" y="6562725"/>
          <a:ext cx="1885951" cy="914399"/>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9"/>
  <sheetViews>
    <sheetView workbookViewId="0">
      <selection activeCell="B14" sqref="B14"/>
    </sheetView>
  </sheetViews>
  <sheetFormatPr baseColWidth="10" defaultRowHeight="15"/>
  <cols>
    <col min="1" max="1" width="3.7109375" customWidth="1"/>
    <col min="2" max="2" width="21.85546875" bestFit="1" customWidth="1"/>
    <col min="3" max="3" width="21.7109375" customWidth="1"/>
    <col min="5" max="5" width="5.42578125" bestFit="1" customWidth="1"/>
    <col min="10" max="10" width="17.140625" customWidth="1"/>
  </cols>
  <sheetData>
    <row r="2" spans="1:10" ht="15.75">
      <c r="A2" s="47" t="s">
        <v>0</v>
      </c>
      <c r="B2" s="47"/>
      <c r="C2" s="47"/>
      <c r="D2" s="47"/>
      <c r="E2" s="47"/>
      <c r="F2" s="47"/>
      <c r="G2" s="47"/>
      <c r="H2" s="47"/>
      <c r="I2" s="47"/>
      <c r="J2" s="47"/>
    </row>
    <row r="3" spans="1:10" ht="15.75">
      <c r="A3" s="47" t="s">
        <v>1</v>
      </c>
      <c r="B3" s="47"/>
      <c r="C3" s="47"/>
      <c r="D3" s="47"/>
      <c r="E3" s="47"/>
      <c r="F3" s="47"/>
      <c r="G3" s="47"/>
      <c r="H3" s="47"/>
      <c r="I3" s="47"/>
      <c r="J3" s="47"/>
    </row>
    <row r="4" spans="1:10">
      <c r="A4" s="48" t="s">
        <v>2</v>
      </c>
      <c r="B4" s="48"/>
      <c r="C4" s="48"/>
      <c r="D4" s="48"/>
      <c r="E4" s="48"/>
      <c r="F4" s="48"/>
      <c r="G4" s="48"/>
      <c r="H4" s="48"/>
      <c r="I4" s="48"/>
      <c r="J4" s="48"/>
    </row>
    <row r="5" spans="1:10">
      <c r="A5" s="49" t="s">
        <v>3</v>
      </c>
      <c r="B5" s="49"/>
      <c r="C5" s="49"/>
      <c r="D5" s="49"/>
      <c r="E5" s="49"/>
      <c r="F5" s="49"/>
      <c r="G5" s="49"/>
      <c r="H5" s="49"/>
      <c r="I5" s="49"/>
      <c r="J5" s="49"/>
    </row>
    <row r="6" spans="1:10">
      <c r="A6" s="50" t="s">
        <v>14</v>
      </c>
      <c r="B6" s="50"/>
      <c r="C6" s="50"/>
      <c r="D6" s="50"/>
      <c r="E6" s="50"/>
      <c r="F6" s="50"/>
      <c r="G6" s="50"/>
      <c r="H6" s="50"/>
      <c r="I6" s="50"/>
      <c r="J6" s="50"/>
    </row>
    <row r="7" spans="1:10" ht="15.75" thickBot="1">
      <c r="A7" s="1"/>
      <c r="B7" s="1"/>
    </row>
    <row r="8" spans="1:10" ht="63" customHeight="1" thickBot="1">
      <c r="A8" s="2"/>
      <c r="B8" s="3" t="s">
        <v>4</v>
      </c>
      <c r="C8" s="4" t="s">
        <v>5</v>
      </c>
      <c r="D8" s="5" t="s">
        <v>6</v>
      </c>
      <c r="E8" s="6" t="s">
        <v>7</v>
      </c>
      <c r="F8" s="6" t="s">
        <v>8</v>
      </c>
      <c r="G8" s="7" t="s">
        <v>9</v>
      </c>
      <c r="H8" s="8" t="s">
        <v>10</v>
      </c>
      <c r="I8" s="7" t="s">
        <v>11</v>
      </c>
      <c r="J8" s="7" t="s">
        <v>12</v>
      </c>
    </row>
    <row r="9" spans="1:10" ht="25.5" customHeight="1"/>
    <row r="10" spans="1:10" ht="35.25" customHeight="1">
      <c r="B10" s="9" t="s">
        <v>15</v>
      </c>
      <c r="C10" s="10" t="s">
        <v>23</v>
      </c>
      <c r="D10" s="10" t="s">
        <v>18</v>
      </c>
      <c r="E10" s="10" t="s">
        <v>13</v>
      </c>
      <c r="F10" s="11">
        <v>45453</v>
      </c>
      <c r="G10" s="12" t="s">
        <v>19</v>
      </c>
      <c r="H10" s="13">
        <v>265.58</v>
      </c>
      <c r="I10" s="14" t="s">
        <v>20</v>
      </c>
      <c r="J10" s="15" t="s">
        <v>21</v>
      </c>
    </row>
    <row r="11" spans="1:10" ht="36.75" customHeight="1">
      <c r="B11" s="9" t="s">
        <v>22</v>
      </c>
      <c r="C11" s="10" t="s">
        <v>24</v>
      </c>
      <c r="D11" s="10" t="s">
        <v>18</v>
      </c>
      <c r="E11" s="10" t="s">
        <v>13</v>
      </c>
      <c r="F11" s="11">
        <v>45453</v>
      </c>
      <c r="G11" s="12" t="s">
        <v>19</v>
      </c>
      <c r="H11" s="13">
        <v>6599.88</v>
      </c>
      <c r="I11" s="14" t="s">
        <v>25</v>
      </c>
      <c r="J11" s="15" t="s">
        <v>21</v>
      </c>
    </row>
    <row r="12" spans="1:10" ht="51.75" customHeight="1">
      <c r="B12" s="9" t="s">
        <v>26</v>
      </c>
      <c r="C12" s="10" t="s">
        <v>16</v>
      </c>
      <c r="D12" s="10" t="s">
        <v>17</v>
      </c>
      <c r="E12" s="10" t="s">
        <v>13</v>
      </c>
      <c r="F12" s="11">
        <v>45322</v>
      </c>
      <c r="G12" s="12" t="s">
        <v>27</v>
      </c>
      <c r="H12" s="13">
        <v>5486</v>
      </c>
      <c r="I12" s="14">
        <v>6488</v>
      </c>
      <c r="J12" s="15" t="s">
        <v>28</v>
      </c>
    </row>
    <row r="14" spans="1:10">
      <c r="G14" s="16" t="s">
        <v>36</v>
      </c>
      <c r="H14" s="17">
        <f>SUM(H6:H12)</f>
        <v>12351.46</v>
      </c>
    </row>
    <row r="15" spans="1:10">
      <c r="E15" s="18"/>
      <c r="F15" s="19"/>
    </row>
    <row r="16" spans="1:10">
      <c r="E16" s="18"/>
      <c r="F16" s="19"/>
    </row>
    <row r="17" spans="3:7">
      <c r="E17" s="18"/>
      <c r="F17" s="19"/>
    </row>
    <row r="18" spans="3:7">
      <c r="C18" s="45" t="s">
        <v>38</v>
      </c>
      <c r="D18" s="45"/>
      <c r="E18" s="45"/>
      <c r="F18" s="45"/>
      <c r="G18" s="45"/>
    </row>
    <row r="19" spans="3:7">
      <c r="C19" s="46" t="s">
        <v>37</v>
      </c>
      <c r="D19" s="46"/>
      <c r="E19" s="46"/>
      <c r="F19" s="46"/>
      <c r="G19" s="46"/>
    </row>
  </sheetData>
  <mergeCells count="7">
    <mergeCell ref="C18:G18"/>
    <mergeCell ref="C19:G19"/>
    <mergeCell ref="A2:J2"/>
    <mergeCell ref="A3:J3"/>
    <mergeCell ref="A4:J4"/>
    <mergeCell ref="A5:J5"/>
    <mergeCell ref="A6:J6"/>
  </mergeCell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selection activeCell="A5" sqref="A5:J5"/>
    </sheetView>
  </sheetViews>
  <sheetFormatPr baseColWidth="10" defaultRowHeight="15"/>
  <cols>
    <col min="1" max="1" width="3.7109375" customWidth="1"/>
    <col min="2" max="2" width="21.85546875" bestFit="1" customWidth="1"/>
    <col min="3" max="3" width="25.5703125" customWidth="1"/>
    <col min="5" max="5" width="5.42578125" bestFit="1" customWidth="1"/>
    <col min="10" max="10" width="12.140625" customWidth="1"/>
  </cols>
  <sheetData>
    <row r="1" spans="1:10" ht="15.75">
      <c r="A1" s="47" t="s">
        <v>0</v>
      </c>
      <c r="B1" s="47"/>
      <c r="C1" s="47"/>
      <c r="D1" s="47"/>
      <c r="E1" s="47"/>
      <c r="F1" s="47"/>
      <c r="G1" s="47"/>
      <c r="H1" s="47"/>
      <c r="I1" s="47"/>
      <c r="J1" s="47"/>
    </row>
    <row r="2" spans="1:10" ht="15.75">
      <c r="A2" s="47" t="s">
        <v>1</v>
      </c>
      <c r="B2" s="47"/>
      <c r="C2" s="47"/>
      <c r="D2" s="47"/>
      <c r="E2" s="47"/>
      <c r="F2" s="47"/>
      <c r="G2" s="47"/>
      <c r="H2" s="47"/>
      <c r="I2" s="47"/>
      <c r="J2" s="47"/>
    </row>
    <row r="3" spans="1:10">
      <c r="A3" s="48" t="s">
        <v>2</v>
      </c>
      <c r="B3" s="48"/>
      <c r="C3" s="48"/>
      <c r="D3" s="48"/>
      <c r="E3" s="48"/>
      <c r="F3" s="48"/>
      <c r="G3" s="48"/>
      <c r="H3" s="48"/>
      <c r="I3" s="48"/>
      <c r="J3" s="48"/>
    </row>
    <row r="4" spans="1:10">
      <c r="A4" s="49" t="s">
        <v>3</v>
      </c>
      <c r="B4" s="49"/>
      <c r="C4" s="49"/>
      <c r="D4" s="49"/>
      <c r="E4" s="49"/>
      <c r="F4" s="49"/>
      <c r="G4" s="49"/>
      <c r="H4" s="49"/>
      <c r="I4" s="49"/>
      <c r="J4" s="49"/>
    </row>
    <row r="5" spans="1:10">
      <c r="A5" s="50" t="s">
        <v>35</v>
      </c>
      <c r="B5" s="50"/>
      <c r="C5" s="50"/>
      <c r="D5" s="50"/>
      <c r="E5" s="50"/>
      <c r="F5" s="50"/>
      <c r="G5" s="50"/>
      <c r="H5" s="50"/>
      <c r="I5" s="50"/>
      <c r="J5" s="50"/>
    </row>
    <row r="6" spans="1:10" ht="15.75" thickBot="1">
      <c r="A6" s="1"/>
      <c r="B6" s="1"/>
    </row>
    <row r="7" spans="1:10" ht="68.25" customHeight="1" thickBot="1">
      <c r="A7" s="2"/>
      <c r="B7" s="3" t="s">
        <v>4</v>
      </c>
      <c r="C7" s="4" t="s">
        <v>5</v>
      </c>
      <c r="D7" s="5" t="s">
        <v>6</v>
      </c>
      <c r="E7" s="6" t="s">
        <v>7</v>
      </c>
      <c r="F7" s="6" t="s">
        <v>8</v>
      </c>
      <c r="G7" s="7" t="s">
        <v>9</v>
      </c>
      <c r="H7" s="8" t="s">
        <v>10</v>
      </c>
      <c r="I7" s="7" t="s">
        <v>11</v>
      </c>
      <c r="J7" s="7" t="s">
        <v>12</v>
      </c>
    </row>
    <row r="8" spans="1:10" ht="32.25" customHeight="1"/>
    <row r="9" spans="1:10" ht="45" customHeight="1">
      <c r="B9" s="9" t="s">
        <v>32</v>
      </c>
      <c r="C9" s="10" t="s">
        <v>29</v>
      </c>
      <c r="D9" s="10" t="s">
        <v>30</v>
      </c>
      <c r="E9" s="10" t="s">
        <v>13</v>
      </c>
      <c r="F9" s="11">
        <v>45336</v>
      </c>
      <c r="G9" s="12" t="s">
        <v>31</v>
      </c>
      <c r="H9" s="13">
        <v>23764</v>
      </c>
      <c r="I9" s="14" t="s">
        <v>33</v>
      </c>
      <c r="J9" s="15" t="s">
        <v>34</v>
      </c>
    </row>
    <row r="12" spans="1:10">
      <c r="G12" s="16" t="s">
        <v>36</v>
      </c>
      <c r="H12" s="17">
        <f>SUM(H4:H10)</f>
        <v>23764</v>
      </c>
    </row>
    <row r="13" spans="1:10">
      <c r="E13" s="18"/>
      <c r="F13" s="19"/>
    </row>
    <row r="14" spans="1:10">
      <c r="E14" s="18"/>
      <c r="F14" s="19"/>
    </row>
    <row r="15" spans="1:10">
      <c r="E15" s="18"/>
      <c r="F15" s="19"/>
    </row>
    <row r="16" spans="1:10">
      <c r="C16" s="45" t="s">
        <v>38</v>
      </c>
      <c r="D16" s="45"/>
      <c r="E16" s="45"/>
      <c r="F16" s="45"/>
      <c r="G16" s="45"/>
    </row>
    <row r="17" spans="3:7">
      <c r="C17" s="46" t="s">
        <v>37</v>
      </c>
      <c r="D17" s="46"/>
      <c r="E17" s="46"/>
      <c r="F17" s="46"/>
      <c r="G17" s="46"/>
    </row>
  </sheetData>
  <mergeCells count="7">
    <mergeCell ref="C16:G16"/>
    <mergeCell ref="C17:G17"/>
    <mergeCell ref="A1:J1"/>
    <mergeCell ref="A2:J2"/>
    <mergeCell ref="A3:J3"/>
    <mergeCell ref="A4:J4"/>
    <mergeCell ref="A5:J5"/>
  </mergeCells>
  <pageMargins left="0.25" right="0.25" top="0.75" bottom="0.75" header="0.3" footer="0.3"/>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4"/>
  <sheetViews>
    <sheetView topLeftCell="A26" workbookViewId="0">
      <selection activeCell="C40" sqref="C40"/>
    </sheetView>
  </sheetViews>
  <sheetFormatPr baseColWidth="10" defaultRowHeight="15"/>
  <cols>
    <col min="1" max="1" width="3.7109375" customWidth="1"/>
    <col min="2" max="2" width="21.85546875" bestFit="1" customWidth="1"/>
    <col min="3" max="3" width="24.7109375" customWidth="1"/>
    <col min="5" max="5" width="5.42578125" bestFit="1" customWidth="1"/>
    <col min="6" max="6" width="9" bestFit="1" customWidth="1"/>
    <col min="7" max="7" width="10.85546875" customWidth="1"/>
    <col min="8" max="8" width="14.42578125" customWidth="1"/>
    <col min="10" max="10" width="14.140625" customWidth="1"/>
  </cols>
  <sheetData>
    <row r="1" spans="1:10" ht="15.75">
      <c r="A1" s="47" t="s">
        <v>0</v>
      </c>
      <c r="B1" s="47"/>
      <c r="C1" s="47"/>
      <c r="D1" s="47"/>
      <c r="E1" s="47"/>
      <c r="F1" s="47"/>
      <c r="G1" s="47"/>
      <c r="H1" s="47"/>
      <c r="I1" s="47"/>
      <c r="J1" s="47"/>
    </row>
    <row r="2" spans="1:10" ht="15.75">
      <c r="A2" s="47" t="s">
        <v>1</v>
      </c>
      <c r="B2" s="47"/>
      <c r="C2" s="47"/>
      <c r="D2" s="47"/>
      <c r="E2" s="47"/>
      <c r="F2" s="47"/>
      <c r="G2" s="47"/>
      <c r="H2" s="47"/>
      <c r="I2" s="47"/>
      <c r="J2" s="47"/>
    </row>
    <row r="3" spans="1:10">
      <c r="A3" s="48" t="s">
        <v>2</v>
      </c>
      <c r="B3" s="48"/>
      <c r="C3" s="48"/>
      <c r="D3" s="48"/>
      <c r="E3" s="48"/>
      <c r="F3" s="48"/>
      <c r="G3" s="48"/>
      <c r="H3" s="48"/>
      <c r="I3" s="48"/>
      <c r="J3" s="48"/>
    </row>
    <row r="4" spans="1:10">
      <c r="A4" s="49" t="s">
        <v>3</v>
      </c>
      <c r="B4" s="49"/>
      <c r="C4" s="49"/>
      <c r="D4" s="49"/>
      <c r="E4" s="49"/>
      <c r="F4" s="49"/>
      <c r="G4" s="49"/>
      <c r="H4" s="49"/>
      <c r="I4" s="49"/>
      <c r="J4" s="49"/>
    </row>
    <row r="5" spans="1:10">
      <c r="A5" s="50" t="s">
        <v>45</v>
      </c>
      <c r="B5" s="50"/>
      <c r="C5" s="50"/>
      <c r="D5" s="50"/>
      <c r="E5" s="50"/>
      <c r="F5" s="50"/>
      <c r="G5" s="50"/>
      <c r="H5" s="50"/>
      <c r="I5" s="50"/>
      <c r="J5" s="50"/>
    </row>
    <row r="6" spans="1:10" ht="15.75" thickBot="1">
      <c r="A6" s="1"/>
      <c r="B6" s="1"/>
    </row>
    <row r="7" spans="1:10" ht="66" customHeight="1" thickBot="1">
      <c r="A7" s="2"/>
      <c r="B7" s="3" t="s">
        <v>4</v>
      </c>
      <c r="C7" s="4" t="s">
        <v>5</v>
      </c>
      <c r="D7" s="5" t="s">
        <v>6</v>
      </c>
      <c r="E7" s="6" t="s">
        <v>7</v>
      </c>
      <c r="F7" s="6" t="s">
        <v>8</v>
      </c>
      <c r="G7" s="7" t="s">
        <v>9</v>
      </c>
      <c r="H7" s="8" t="s">
        <v>10</v>
      </c>
      <c r="I7" s="7" t="s">
        <v>11</v>
      </c>
      <c r="J7" s="7" t="s">
        <v>12</v>
      </c>
    </row>
    <row r="8" spans="1:10" ht="19.5" customHeight="1"/>
    <row r="9" spans="1:10" ht="49.5" customHeight="1">
      <c r="B9" s="9" t="s">
        <v>39</v>
      </c>
      <c r="C9" s="10" t="s">
        <v>40</v>
      </c>
      <c r="D9" s="10" t="s">
        <v>41</v>
      </c>
      <c r="E9" s="20" t="s">
        <v>13</v>
      </c>
      <c r="F9" s="11">
        <v>45371</v>
      </c>
      <c r="G9" s="12" t="s">
        <v>42</v>
      </c>
      <c r="H9" s="13">
        <v>146000.01</v>
      </c>
      <c r="I9" s="14" t="s">
        <v>43</v>
      </c>
      <c r="J9" s="15" t="s">
        <v>44</v>
      </c>
    </row>
    <row r="12" spans="1:10">
      <c r="G12" s="16" t="s">
        <v>36</v>
      </c>
      <c r="H12" s="17">
        <f>SUM(H4:H10)</f>
        <v>146000.01</v>
      </c>
    </row>
    <row r="13" spans="1:10">
      <c r="E13" s="18"/>
      <c r="F13" s="19"/>
    </row>
    <row r="14" spans="1:10">
      <c r="E14" s="18"/>
      <c r="F14" s="19"/>
    </row>
    <row r="15" spans="1:10">
      <c r="E15" s="18"/>
      <c r="F15" s="19"/>
    </row>
    <row r="16" spans="1:10">
      <c r="C16" s="45" t="s">
        <v>38</v>
      </c>
      <c r="D16" s="45"/>
      <c r="E16" s="45"/>
      <c r="F16" s="45"/>
      <c r="G16" s="45"/>
    </row>
    <row r="17" spans="1:10">
      <c r="C17" s="46" t="s">
        <v>37</v>
      </c>
      <c r="D17" s="46"/>
      <c r="E17" s="46"/>
      <c r="F17" s="46"/>
      <c r="G17" s="46"/>
    </row>
    <row r="29" spans="1:10" ht="15.75">
      <c r="A29" s="47" t="s">
        <v>0</v>
      </c>
      <c r="B29" s="47"/>
      <c r="C29" s="47"/>
      <c r="D29" s="47"/>
      <c r="E29" s="47"/>
      <c r="F29" s="47"/>
      <c r="G29" s="47"/>
      <c r="H29" s="47"/>
      <c r="I29" s="47"/>
      <c r="J29" s="47"/>
    </row>
    <row r="30" spans="1:10" ht="15.75">
      <c r="A30" s="47" t="s">
        <v>1</v>
      </c>
      <c r="B30" s="47"/>
      <c r="C30" s="47"/>
      <c r="D30" s="47"/>
      <c r="E30" s="47"/>
      <c r="F30" s="47"/>
      <c r="G30" s="47"/>
      <c r="H30" s="47"/>
      <c r="I30" s="47"/>
      <c r="J30" s="47"/>
    </row>
    <row r="31" spans="1:10">
      <c r="A31" s="48" t="s">
        <v>2</v>
      </c>
      <c r="B31" s="48"/>
      <c r="C31" s="48"/>
      <c r="D31" s="48"/>
      <c r="E31" s="48"/>
      <c r="F31" s="48"/>
      <c r="G31" s="48"/>
      <c r="H31" s="48"/>
      <c r="I31" s="48"/>
      <c r="J31" s="48"/>
    </row>
    <row r="32" spans="1:10">
      <c r="A32" s="49" t="s">
        <v>3</v>
      </c>
      <c r="B32" s="49"/>
      <c r="C32" s="49"/>
      <c r="D32" s="49"/>
      <c r="E32" s="49"/>
      <c r="F32" s="49"/>
      <c r="G32" s="49"/>
      <c r="H32" s="49"/>
      <c r="I32" s="49"/>
      <c r="J32" s="49"/>
    </row>
    <row r="33" spans="1:10">
      <c r="A33" s="50" t="s">
        <v>45</v>
      </c>
      <c r="B33" s="50"/>
      <c r="C33" s="50"/>
      <c r="D33" s="50"/>
      <c r="E33" s="50"/>
      <c r="F33" s="50"/>
      <c r="G33" s="50"/>
      <c r="H33" s="50"/>
      <c r="I33" s="50"/>
      <c r="J33" s="50"/>
    </row>
    <row r="34" spans="1:10" ht="15.75" thickBot="1">
      <c r="A34" s="1"/>
      <c r="B34" s="1"/>
    </row>
    <row r="35" spans="1:10" ht="64.5" customHeight="1" thickBot="1">
      <c r="A35" s="2"/>
      <c r="B35" s="3" t="s">
        <v>4</v>
      </c>
      <c r="C35" s="4" t="s">
        <v>5</v>
      </c>
      <c r="D35" s="5" t="s">
        <v>6</v>
      </c>
      <c r="E35" s="6" t="s">
        <v>7</v>
      </c>
      <c r="F35" s="6" t="s">
        <v>8</v>
      </c>
      <c r="G35" s="6" t="s">
        <v>47</v>
      </c>
      <c r="H35" s="8" t="s">
        <v>48</v>
      </c>
      <c r="I35" s="7" t="s">
        <v>50</v>
      </c>
      <c r="J35" s="4" t="s">
        <v>51</v>
      </c>
    </row>
    <row r="37" spans="1:10" ht="45">
      <c r="B37" s="22" t="s">
        <v>52</v>
      </c>
      <c r="C37" s="25" t="s">
        <v>119</v>
      </c>
      <c r="D37" s="10" t="s">
        <v>125</v>
      </c>
      <c r="E37" s="20" t="s">
        <v>46</v>
      </c>
      <c r="F37" s="11">
        <v>45364</v>
      </c>
      <c r="G37" s="21" t="s">
        <v>49</v>
      </c>
      <c r="H37" s="13"/>
      <c r="I37" s="28">
        <v>0</v>
      </c>
      <c r="J37" s="15" t="s">
        <v>179</v>
      </c>
    </row>
    <row r="38" spans="1:10" ht="22.5">
      <c r="B38" s="24" t="s">
        <v>53</v>
      </c>
      <c r="C38" s="26" t="s">
        <v>120</v>
      </c>
      <c r="D38" s="10" t="s">
        <v>126</v>
      </c>
      <c r="E38" s="20" t="s">
        <v>46</v>
      </c>
      <c r="F38" s="11">
        <v>45364</v>
      </c>
      <c r="G38" s="21" t="s">
        <v>49</v>
      </c>
      <c r="H38" s="29"/>
      <c r="I38" s="28">
        <v>0</v>
      </c>
      <c r="J38" s="15" t="s">
        <v>179</v>
      </c>
    </row>
    <row r="39" spans="1:10" ht="78.75">
      <c r="B39" s="22" t="s">
        <v>54</v>
      </c>
      <c r="C39" s="25" t="s">
        <v>121</v>
      </c>
      <c r="D39" s="10" t="s">
        <v>126</v>
      </c>
      <c r="E39" s="20" t="s">
        <v>46</v>
      </c>
      <c r="F39" s="11">
        <v>45364</v>
      </c>
      <c r="G39" s="21" t="s">
        <v>49</v>
      </c>
      <c r="H39" s="29"/>
      <c r="I39" s="28">
        <v>0</v>
      </c>
      <c r="J39" s="15" t="s">
        <v>179</v>
      </c>
    </row>
    <row r="40" spans="1:10" ht="45">
      <c r="B40" s="22" t="s">
        <v>55</v>
      </c>
      <c r="C40" s="25" t="s">
        <v>122</v>
      </c>
      <c r="D40" s="10" t="s">
        <v>127</v>
      </c>
      <c r="E40" s="20" t="s">
        <v>46</v>
      </c>
      <c r="F40" s="11">
        <v>45364</v>
      </c>
      <c r="G40" s="21" t="s">
        <v>49</v>
      </c>
      <c r="H40" s="29"/>
      <c r="I40" s="28">
        <v>0</v>
      </c>
      <c r="J40" s="15" t="s">
        <v>179</v>
      </c>
    </row>
    <row r="41" spans="1:10" ht="45">
      <c r="B41" s="22" t="s">
        <v>56</v>
      </c>
      <c r="C41" s="25" t="s">
        <v>123</v>
      </c>
      <c r="D41" s="10" t="s">
        <v>128</v>
      </c>
      <c r="E41" s="20" t="s">
        <v>46</v>
      </c>
      <c r="F41" s="11">
        <v>45364</v>
      </c>
      <c r="G41" s="21" t="s">
        <v>49</v>
      </c>
      <c r="H41" s="29"/>
      <c r="I41" s="28">
        <v>0</v>
      </c>
      <c r="J41" s="15" t="s">
        <v>179</v>
      </c>
    </row>
    <row r="42" spans="1:10" ht="33.75">
      <c r="B42" s="22" t="s">
        <v>57</v>
      </c>
      <c r="C42" s="25" t="s">
        <v>124</v>
      </c>
      <c r="D42" s="10" t="s">
        <v>129</v>
      </c>
      <c r="E42" s="20" t="s">
        <v>46</v>
      </c>
      <c r="F42" s="11">
        <v>45364</v>
      </c>
      <c r="G42" s="21" t="s">
        <v>49</v>
      </c>
      <c r="H42" s="29"/>
      <c r="I42" s="28">
        <v>0</v>
      </c>
      <c r="J42" s="15" t="s">
        <v>179</v>
      </c>
    </row>
    <row r="43" spans="1:10" ht="26.25" customHeight="1">
      <c r="B43" s="22"/>
      <c r="C43" s="25" t="s">
        <v>130</v>
      </c>
      <c r="D43" s="10" t="s">
        <v>132</v>
      </c>
      <c r="E43" s="20" t="s">
        <v>46</v>
      </c>
      <c r="F43" s="11">
        <v>45364</v>
      </c>
      <c r="G43" s="21" t="s">
        <v>49</v>
      </c>
      <c r="H43" s="29"/>
      <c r="I43" s="28">
        <v>0</v>
      </c>
      <c r="J43" s="15" t="s">
        <v>179</v>
      </c>
    </row>
    <row r="44" spans="1:10" ht="45">
      <c r="B44" s="22"/>
      <c r="C44" s="25" t="s">
        <v>131</v>
      </c>
      <c r="D44" s="10" t="s">
        <v>132</v>
      </c>
      <c r="E44" s="20" t="s">
        <v>46</v>
      </c>
      <c r="F44" s="11">
        <v>45364</v>
      </c>
      <c r="G44" s="21" t="s">
        <v>49</v>
      </c>
      <c r="H44" s="29"/>
      <c r="I44" s="28">
        <v>0</v>
      </c>
      <c r="J44" s="15" t="s">
        <v>179</v>
      </c>
    </row>
    <row r="45" spans="1:10" ht="33.75">
      <c r="B45" s="22" t="s">
        <v>58</v>
      </c>
      <c r="C45" s="25" t="s">
        <v>133</v>
      </c>
      <c r="D45" s="10" t="s">
        <v>135</v>
      </c>
      <c r="E45" s="20" t="s">
        <v>46</v>
      </c>
      <c r="F45" s="11">
        <v>45364</v>
      </c>
      <c r="G45" s="21" t="s">
        <v>49</v>
      </c>
      <c r="H45" s="29"/>
      <c r="I45" s="28">
        <v>0</v>
      </c>
      <c r="J45" s="15" t="s">
        <v>179</v>
      </c>
    </row>
    <row r="46" spans="1:10" ht="67.5">
      <c r="B46" s="22" t="s">
        <v>59</v>
      </c>
      <c r="C46" s="25" t="s">
        <v>134</v>
      </c>
      <c r="D46" s="10" t="s">
        <v>135</v>
      </c>
      <c r="E46" s="20" t="s">
        <v>46</v>
      </c>
      <c r="F46" s="11">
        <v>45364</v>
      </c>
      <c r="G46" s="21" t="s">
        <v>49</v>
      </c>
      <c r="H46" s="29"/>
      <c r="I46" s="28">
        <v>0</v>
      </c>
      <c r="J46" s="15" t="s">
        <v>179</v>
      </c>
    </row>
    <row r="47" spans="1:10" ht="22.5" customHeight="1">
      <c r="B47" s="24" t="s">
        <v>60</v>
      </c>
      <c r="C47" s="25" t="s">
        <v>136</v>
      </c>
      <c r="D47" s="10" t="s">
        <v>138</v>
      </c>
      <c r="E47" s="20" t="s">
        <v>46</v>
      </c>
      <c r="F47" s="11">
        <v>45364</v>
      </c>
      <c r="G47" s="21" t="s">
        <v>49</v>
      </c>
      <c r="H47" s="29"/>
      <c r="I47" s="28">
        <v>0</v>
      </c>
      <c r="J47" s="15" t="s">
        <v>179</v>
      </c>
    </row>
    <row r="48" spans="1:10" ht="22.5">
      <c r="B48" s="22" t="s">
        <v>61</v>
      </c>
      <c r="C48" s="25" t="s">
        <v>137</v>
      </c>
      <c r="D48" s="10" t="s">
        <v>138</v>
      </c>
      <c r="E48" s="20" t="s">
        <v>46</v>
      </c>
      <c r="F48" s="11">
        <v>45364</v>
      </c>
      <c r="G48" s="21" t="s">
        <v>49</v>
      </c>
      <c r="H48" s="29"/>
      <c r="I48" s="28">
        <v>0</v>
      </c>
      <c r="J48" s="15" t="s">
        <v>179</v>
      </c>
    </row>
    <row r="49" spans="2:10" ht="22.5">
      <c r="B49" s="22"/>
      <c r="C49" s="25" t="s">
        <v>140</v>
      </c>
      <c r="D49" s="10" t="s">
        <v>141</v>
      </c>
      <c r="E49" s="20"/>
      <c r="F49" s="11"/>
      <c r="G49" s="21"/>
      <c r="H49" s="29"/>
      <c r="I49" s="28">
        <v>0</v>
      </c>
      <c r="J49" s="15" t="s">
        <v>179</v>
      </c>
    </row>
    <row r="50" spans="2:10" ht="78.75">
      <c r="B50" s="22" t="s">
        <v>63</v>
      </c>
      <c r="C50" s="25" t="s">
        <v>139</v>
      </c>
      <c r="D50" s="10" t="s">
        <v>141</v>
      </c>
      <c r="E50" s="20" t="s">
        <v>46</v>
      </c>
      <c r="F50" s="11">
        <v>45364</v>
      </c>
      <c r="G50" s="21" t="s">
        <v>49</v>
      </c>
      <c r="H50" s="29"/>
      <c r="I50" s="28">
        <v>0</v>
      </c>
      <c r="J50" s="15" t="s">
        <v>179</v>
      </c>
    </row>
    <row r="51" spans="2:10" ht="22.5">
      <c r="B51" s="22" t="s">
        <v>64</v>
      </c>
      <c r="C51" s="25" t="s">
        <v>142</v>
      </c>
      <c r="D51" s="10" t="s">
        <v>143</v>
      </c>
      <c r="E51" s="20" t="s">
        <v>46</v>
      </c>
      <c r="F51" s="11">
        <v>45364</v>
      </c>
      <c r="G51" s="21" t="s">
        <v>49</v>
      </c>
      <c r="H51" s="29"/>
      <c r="I51" s="28">
        <v>0</v>
      </c>
      <c r="J51" s="15" t="s">
        <v>179</v>
      </c>
    </row>
    <row r="52" spans="2:10" ht="22.5">
      <c r="B52" s="22" t="s">
        <v>65</v>
      </c>
      <c r="C52" s="25" t="s">
        <v>142</v>
      </c>
      <c r="D52" s="10" t="s">
        <v>143</v>
      </c>
      <c r="E52" s="20" t="s">
        <v>46</v>
      </c>
      <c r="F52" s="11">
        <v>45364</v>
      </c>
      <c r="G52" s="21" t="s">
        <v>49</v>
      </c>
      <c r="H52" s="29"/>
      <c r="I52" s="28">
        <v>0</v>
      </c>
      <c r="J52" s="15" t="s">
        <v>179</v>
      </c>
    </row>
    <row r="53" spans="2:10" ht="22.5">
      <c r="B53" s="22" t="s">
        <v>66</v>
      </c>
      <c r="C53" s="25" t="s">
        <v>142</v>
      </c>
      <c r="D53" s="10" t="s">
        <v>143</v>
      </c>
      <c r="E53" s="20" t="s">
        <v>46</v>
      </c>
      <c r="F53" s="11">
        <v>45364</v>
      </c>
      <c r="G53" s="21" t="s">
        <v>49</v>
      </c>
      <c r="H53" s="29"/>
      <c r="I53" s="28">
        <v>0</v>
      </c>
      <c r="J53" s="15" t="s">
        <v>179</v>
      </c>
    </row>
    <row r="54" spans="2:10" ht="22.5">
      <c r="B54" s="22" t="s">
        <v>67</v>
      </c>
      <c r="C54" s="25" t="s">
        <v>142</v>
      </c>
      <c r="D54" s="10" t="s">
        <v>143</v>
      </c>
      <c r="E54" s="20" t="s">
        <v>46</v>
      </c>
      <c r="F54" s="11">
        <v>45364</v>
      </c>
      <c r="G54" s="21" t="s">
        <v>49</v>
      </c>
      <c r="H54" s="29"/>
      <c r="I54" s="28">
        <v>0</v>
      </c>
      <c r="J54" s="15" t="s">
        <v>179</v>
      </c>
    </row>
    <row r="55" spans="2:10" ht="22.5">
      <c r="B55" s="22" t="s">
        <v>68</v>
      </c>
      <c r="C55" s="25" t="s">
        <v>142</v>
      </c>
      <c r="D55" s="10" t="s">
        <v>143</v>
      </c>
      <c r="E55" s="20" t="s">
        <v>46</v>
      </c>
      <c r="F55" s="11">
        <v>45364</v>
      </c>
      <c r="G55" s="21" t="s">
        <v>49</v>
      </c>
      <c r="H55" s="29"/>
      <c r="I55" s="28">
        <v>0</v>
      </c>
      <c r="J55" s="15" t="s">
        <v>179</v>
      </c>
    </row>
    <row r="56" spans="2:10" ht="22.5">
      <c r="B56" s="22" t="s">
        <v>69</v>
      </c>
      <c r="C56" s="25" t="s">
        <v>142</v>
      </c>
      <c r="D56" s="10" t="s">
        <v>143</v>
      </c>
      <c r="E56" s="20" t="s">
        <v>46</v>
      </c>
      <c r="F56" s="11">
        <v>45364</v>
      </c>
      <c r="G56" s="21" t="s">
        <v>49</v>
      </c>
      <c r="H56" s="29"/>
      <c r="I56" s="28">
        <v>0</v>
      </c>
      <c r="J56" s="15" t="s">
        <v>179</v>
      </c>
    </row>
    <row r="57" spans="2:10" ht="22.5">
      <c r="B57" s="22" t="s">
        <v>70</v>
      </c>
      <c r="C57" s="25" t="s">
        <v>142</v>
      </c>
      <c r="D57" s="10" t="s">
        <v>143</v>
      </c>
      <c r="E57" s="20" t="s">
        <v>46</v>
      </c>
      <c r="F57" s="11">
        <v>45364</v>
      </c>
      <c r="G57" s="21" t="s">
        <v>49</v>
      </c>
      <c r="H57" s="29"/>
      <c r="I57" s="28">
        <v>0</v>
      </c>
      <c r="J57" s="15" t="s">
        <v>179</v>
      </c>
    </row>
    <row r="58" spans="2:10" ht="22.5">
      <c r="B58" s="22" t="s">
        <v>71</v>
      </c>
      <c r="C58" s="25" t="s">
        <v>142</v>
      </c>
      <c r="D58" s="10" t="s">
        <v>143</v>
      </c>
      <c r="E58" s="20" t="s">
        <v>46</v>
      </c>
      <c r="F58" s="11">
        <v>45364</v>
      </c>
      <c r="G58" s="21" t="s">
        <v>49</v>
      </c>
      <c r="H58" s="29"/>
      <c r="I58" s="28">
        <v>0</v>
      </c>
      <c r="J58" s="15" t="s">
        <v>179</v>
      </c>
    </row>
    <row r="59" spans="2:10" ht="22.5">
      <c r="B59" s="22" t="s">
        <v>72</v>
      </c>
      <c r="C59" s="25" t="s">
        <v>142</v>
      </c>
      <c r="D59" s="10" t="s">
        <v>143</v>
      </c>
      <c r="E59" s="20" t="s">
        <v>46</v>
      </c>
      <c r="F59" s="11">
        <v>45364</v>
      </c>
      <c r="G59" s="21" t="s">
        <v>49</v>
      </c>
      <c r="H59" s="29"/>
      <c r="I59" s="28">
        <v>0</v>
      </c>
      <c r="J59" s="15" t="s">
        <v>179</v>
      </c>
    </row>
    <row r="60" spans="2:10" ht="22.5">
      <c r="B60" s="22" t="s">
        <v>73</v>
      </c>
      <c r="C60" s="27" t="s">
        <v>144</v>
      </c>
      <c r="D60" s="10" t="s">
        <v>143</v>
      </c>
      <c r="E60" s="20" t="s">
        <v>46</v>
      </c>
      <c r="F60" s="11">
        <v>45364</v>
      </c>
      <c r="G60" s="21" t="s">
        <v>49</v>
      </c>
      <c r="H60" s="29"/>
      <c r="I60" s="28">
        <v>0</v>
      </c>
      <c r="J60" s="15" t="s">
        <v>179</v>
      </c>
    </row>
    <row r="61" spans="2:10" ht="33.75">
      <c r="B61" s="22" t="s">
        <v>74</v>
      </c>
      <c r="C61" s="25" t="s">
        <v>160</v>
      </c>
      <c r="D61" s="10" t="s">
        <v>143</v>
      </c>
      <c r="E61" s="20" t="s">
        <v>46</v>
      </c>
      <c r="F61" s="11">
        <v>45364</v>
      </c>
      <c r="G61" s="21" t="s">
        <v>49</v>
      </c>
      <c r="H61" s="29"/>
      <c r="I61" s="28">
        <v>0</v>
      </c>
      <c r="J61" s="15" t="s">
        <v>179</v>
      </c>
    </row>
    <row r="62" spans="2:10" ht="33.75">
      <c r="B62" s="22" t="s">
        <v>75</v>
      </c>
      <c r="C62" s="25" t="s">
        <v>161</v>
      </c>
      <c r="D62" s="10" t="s">
        <v>143</v>
      </c>
      <c r="E62" s="20" t="s">
        <v>46</v>
      </c>
      <c r="F62" s="11">
        <v>45364</v>
      </c>
      <c r="G62" s="21" t="s">
        <v>49</v>
      </c>
      <c r="H62" s="29"/>
      <c r="I62" s="28">
        <v>0</v>
      </c>
      <c r="J62" s="15" t="s">
        <v>179</v>
      </c>
    </row>
    <row r="63" spans="2:10" ht="22.5">
      <c r="B63" s="22" t="s">
        <v>76</v>
      </c>
      <c r="C63" s="25" t="s">
        <v>145</v>
      </c>
      <c r="D63" s="10" t="s">
        <v>143</v>
      </c>
      <c r="E63" s="20" t="s">
        <v>46</v>
      </c>
      <c r="F63" s="11">
        <v>45364</v>
      </c>
      <c r="G63" s="21" t="s">
        <v>49</v>
      </c>
      <c r="H63" s="29"/>
      <c r="I63" s="28">
        <v>0</v>
      </c>
      <c r="J63" s="15" t="s">
        <v>179</v>
      </c>
    </row>
    <row r="64" spans="2:10" ht="22.5">
      <c r="B64" s="22" t="s">
        <v>77</v>
      </c>
      <c r="C64" s="25" t="s">
        <v>146</v>
      </c>
      <c r="D64" s="10" t="s">
        <v>143</v>
      </c>
      <c r="E64" s="20" t="s">
        <v>46</v>
      </c>
      <c r="F64" s="11">
        <v>45364</v>
      </c>
      <c r="G64" s="21" t="s">
        <v>49</v>
      </c>
      <c r="H64" s="29"/>
      <c r="I64" s="28">
        <v>0</v>
      </c>
      <c r="J64" s="15" t="s">
        <v>179</v>
      </c>
    </row>
    <row r="65" spans="2:10" ht="22.5">
      <c r="B65" s="22" t="s">
        <v>78</v>
      </c>
      <c r="C65" s="25" t="s">
        <v>146</v>
      </c>
      <c r="D65" s="10" t="s">
        <v>143</v>
      </c>
      <c r="E65" s="20" t="s">
        <v>46</v>
      </c>
      <c r="F65" s="11">
        <v>45364</v>
      </c>
      <c r="G65" s="21" t="s">
        <v>49</v>
      </c>
      <c r="H65" s="29"/>
      <c r="I65" s="28">
        <v>0</v>
      </c>
      <c r="J65" s="15" t="s">
        <v>179</v>
      </c>
    </row>
    <row r="66" spans="2:10" ht="29.25" customHeight="1">
      <c r="B66" s="22" t="s">
        <v>79</v>
      </c>
      <c r="C66" s="25" t="s">
        <v>147</v>
      </c>
      <c r="D66" s="10" t="s">
        <v>143</v>
      </c>
      <c r="E66" s="20" t="s">
        <v>46</v>
      </c>
      <c r="F66" s="11">
        <v>45364</v>
      </c>
      <c r="G66" s="21" t="s">
        <v>49</v>
      </c>
      <c r="H66" s="29"/>
      <c r="I66" s="28">
        <v>0</v>
      </c>
      <c r="J66" s="15" t="s">
        <v>179</v>
      </c>
    </row>
    <row r="67" spans="2:10" ht="25.5" customHeight="1">
      <c r="B67" s="22" t="s">
        <v>80</v>
      </c>
      <c r="C67" s="25" t="s">
        <v>147</v>
      </c>
      <c r="D67" s="10" t="s">
        <v>143</v>
      </c>
      <c r="E67" s="20" t="s">
        <v>46</v>
      </c>
      <c r="F67" s="11">
        <v>45364</v>
      </c>
      <c r="G67" s="21" t="s">
        <v>49</v>
      </c>
      <c r="H67" s="29"/>
      <c r="I67" s="28">
        <v>0</v>
      </c>
      <c r="J67" s="15" t="s">
        <v>179</v>
      </c>
    </row>
    <row r="68" spans="2:10" ht="30.75" customHeight="1">
      <c r="B68" s="22" t="s">
        <v>81</v>
      </c>
      <c r="C68" s="25" t="s">
        <v>147</v>
      </c>
      <c r="D68" s="10" t="s">
        <v>143</v>
      </c>
      <c r="E68" s="20" t="s">
        <v>46</v>
      </c>
      <c r="F68" s="11">
        <v>45364</v>
      </c>
      <c r="G68" s="21" t="s">
        <v>49</v>
      </c>
      <c r="H68" s="29"/>
      <c r="I68" s="28">
        <v>0</v>
      </c>
      <c r="J68" s="15" t="s">
        <v>179</v>
      </c>
    </row>
    <row r="69" spans="2:10" ht="39" customHeight="1">
      <c r="B69" s="22" t="s">
        <v>82</v>
      </c>
      <c r="C69" s="25" t="s">
        <v>162</v>
      </c>
      <c r="D69" s="10" t="s">
        <v>143</v>
      </c>
      <c r="E69" s="20" t="s">
        <v>46</v>
      </c>
      <c r="F69" s="11">
        <v>45364</v>
      </c>
      <c r="G69" s="21" t="s">
        <v>49</v>
      </c>
      <c r="H69" s="29"/>
      <c r="I69" s="28">
        <v>0</v>
      </c>
      <c r="J69" s="15" t="s">
        <v>179</v>
      </c>
    </row>
    <row r="70" spans="2:10" ht="40.5" customHeight="1">
      <c r="B70" s="22" t="s">
        <v>83</v>
      </c>
      <c r="C70" s="25" t="s">
        <v>163</v>
      </c>
      <c r="D70" s="10" t="s">
        <v>143</v>
      </c>
      <c r="E70" s="20" t="s">
        <v>46</v>
      </c>
      <c r="F70" s="11">
        <v>45364</v>
      </c>
      <c r="G70" s="21" t="s">
        <v>49</v>
      </c>
      <c r="H70" s="29"/>
      <c r="I70" s="28">
        <v>0</v>
      </c>
      <c r="J70" s="15" t="s">
        <v>179</v>
      </c>
    </row>
    <row r="71" spans="2:10" ht="36.75" customHeight="1">
      <c r="B71" s="22" t="s">
        <v>84</v>
      </c>
      <c r="C71" s="25" t="s">
        <v>163</v>
      </c>
      <c r="D71" s="10" t="s">
        <v>143</v>
      </c>
      <c r="E71" s="20" t="s">
        <v>46</v>
      </c>
      <c r="F71" s="11">
        <v>45364</v>
      </c>
      <c r="G71" s="21" t="s">
        <v>49</v>
      </c>
      <c r="H71" s="29"/>
      <c r="I71" s="28">
        <v>0</v>
      </c>
      <c r="J71" s="15" t="s">
        <v>179</v>
      </c>
    </row>
    <row r="72" spans="2:10" ht="38.25" customHeight="1">
      <c r="B72" s="22" t="s">
        <v>85</v>
      </c>
      <c r="C72" s="25" t="s">
        <v>164</v>
      </c>
      <c r="D72" s="10" t="s">
        <v>143</v>
      </c>
      <c r="E72" s="20" t="s">
        <v>46</v>
      </c>
      <c r="F72" s="11">
        <v>45364</v>
      </c>
      <c r="G72" s="21" t="s">
        <v>49</v>
      </c>
      <c r="H72" s="29"/>
      <c r="I72" s="28">
        <v>0</v>
      </c>
      <c r="J72" s="15" t="s">
        <v>179</v>
      </c>
    </row>
    <row r="73" spans="2:10" ht="45">
      <c r="B73" s="22" t="s">
        <v>86</v>
      </c>
      <c r="C73" s="25" t="s">
        <v>165</v>
      </c>
      <c r="D73" s="10" t="s">
        <v>143</v>
      </c>
      <c r="E73" s="20" t="s">
        <v>46</v>
      </c>
      <c r="F73" s="11">
        <v>45364</v>
      </c>
      <c r="G73" s="21" t="s">
        <v>49</v>
      </c>
      <c r="H73" s="29"/>
      <c r="I73" s="28">
        <v>0</v>
      </c>
      <c r="J73" s="15" t="s">
        <v>179</v>
      </c>
    </row>
    <row r="74" spans="2:10" ht="22.5">
      <c r="B74" s="22" t="s">
        <v>87</v>
      </c>
      <c r="C74" s="25" t="s">
        <v>148</v>
      </c>
      <c r="D74" s="10" t="s">
        <v>143</v>
      </c>
      <c r="E74" s="20" t="s">
        <v>46</v>
      </c>
      <c r="F74" s="11">
        <v>45364</v>
      </c>
      <c r="G74" s="21" t="s">
        <v>49</v>
      </c>
      <c r="H74" s="29"/>
      <c r="I74" s="28">
        <v>0</v>
      </c>
      <c r="J74" s="15" t="s">
        <v>179</v>
      </c>
    </row>
    <row r="75" spans="2:10" ht="22.5">
      <c r="B75" s="22" t="s">
        <v>88</v>
      </c>
      <c r="C75" s="25" t="s">
        <v>149</v>
      </c>
      <c r="D75" s="10" t="s">
        <v>143</v>
      </c>
      <c r="E75" s="20" t="s">
        <v>46</v>
      </c>
      <c r="F75" s="11">
        <v>45364</v>
      </c>
      <c r="G75" s="21" t="s">
        <v>49</v>
      </c>
      <c r="H75" s="29"/>
      <c r="I75" s="28">
        <v>0</v>
      </c>
      <c r="J75" s="15" t="s">
        <v>179</v>
      </c>
    </row>
    <row r="76" spans="2:10" ht="22.5">
      <c r="B76" s="22" t="s">
        <v>89</v>
      </c>
      <c r="C76" s="25" t="s">
        <v>149</v>
      </c>
      <c r="D76" s="10" t="s">
        <v>143</v>
      </c>
      <c r="E76" s="20" t="s">
        <v>46</v>
      </c>
      <c r="F76" s="11">
        <v>45364</v>
      </c>
      <c r="G76" s="21" t="s">
        <v>49</v>
      </c>
      <c r="H76" s="29"/>
      <c r="I76" s="28">
        <v>0</v>
      </c>
      <c r="J76" s="15" t="s">
        <v>179</v>
      </c>
    </row>
    <row r="77" spans="2:10" ht="33.75">
      <c r="B77" s="22" t="s">
        <v>90</v>
      </c>
      <c r="C77" s="25" t="s">
        <v>150</v>
      </c>
      <c r="D77" s="10" t="s">
        <v>143</v>
      </c>
      <c r="E77" s="20" t="s">
        <v>46</v>
      </c>
      <c r="F77" s="11">
        <v>45364</v>
      </c>
      <c r="G77" s="21" t="s">
        <v>49</v>
      </c>
      <c r="H77" s="29"/>
      <c r="I77" s="28">
        <v>0</v>
      </c>
      <c r="J77" s="15" t="s">
        <v>179</v>
      </c>
    </row>
    <row r="78" spans="2:10" ht="33.75" customHeight="1">
      <c r="B78" s="22" t="s">
        <v>91</v>
      </c>
      <c r="C78" s="25" t="s">
        <v>166</v>
      </c>
      <c r="D78" s="10" t="s">
        <v>143</v>
      </c>
      <c r="E78" s="20" t="s">
        <v>46</v>
      </c>
      <c r="F78" s="11">
        <v>45364</v>
      </c>
      <c r="G78" s="21" t="s">
        <v>49</v>
      </c>
      <c r="H78" s="29"/>
      <c r="I78" s="28">
        <v>0</v>
      </c>
      <c r="J78" s="15" t="s">
        <v>179</v>
      </c>
    </row>
    <row r="79" spans="2:10" ht="33.75">
      <c r="B79" s="22" t="s">
        <v>92</v>
      </c>
      <c r="C79" s="25" t="s">
        <v>151</v>
      </c>
      <c r="D79" s="10" t="s">
        <v>143</v>
      </c>
      <c r="E79" s="20" t="s">
        <v>46</v>
      </c>
      <c r="F79" s="11">
        <v>45364</v>
      </c>
      <c r="G79" s="21" t="s">
        <v>49</v>
      </c>
      <c r="H79" s="29"/>
      <c r="I79" s="28">
        <v>0</v>
      </c>
      <c r="J79" s="15" t="s">
        <v>179</v>
      </c>
    </row>
    <row r="80" spans="2:10" ht="22.5">
      <c r="B80" s="22" t="s">
        <v>93</v>
      </c>
      <c r="C80" s="25" t="s">
        <v>152</v>
      </c>
      <c r="D80" s="10" t="s">
        <v>143</v>
      </c>
      <c r="E80" s="20" t="s">
        <v>46</v>
      </c>
      <c r="F80" s="11">
        <v>45364</v>
      </c>
      <c r="G80" s="21" t="s">
        <v>49</v>
      </c>
      <c r="H80" s="29"/>
      <c r="I80" s="28">
        <v>0</v>
      </c>
      <c r="J80" s="15" t="s">
        <v>179</v>
      </c>
    </row>
    <row r="81" spans="2:10" ht="33.75">
      <c r="B81" s="22" t="s">
        <v>94</v>
      </c>
      <c r="C81" s="25" t="s">
        <v>167</v>
      </c>
      <c r="D81" s="10" t="s">
        <v>143</v>
      </c>
      <c r="E81" s="20" t="s">
        <v>46</v>
      </c>
      <c r="F81" s="11">
        <v>45364</v>
      </c>
      <c r="G81" s="21" t="s">
        <v>49</v>
      </c>
      <c r="H81" s="29"/>
      <c r="I81" s="28">
        <v>0</v>
      </c>
      <c r="J81" s="15" t="s">
        <v>179</v>
      </c>
    </row>
    <row r="82" spans="2:10" ht="22.5">
      <c r="B82" s="22" t="s">
        <v>95</v>
      </c>
      <c r="C82" s="25" t="s">
        <v>168</v>
      </c>
      <c r="D82" s="10" t="s">
        <v>143</v>
      </c>
      <c r="E82" s="20" t="s">
        <v>46</v>
      </c>
      <c r="F82" s="11">
        <v>45364</v>
      </c>
      <c r="G82" s="21" t="s">
        <v>49</v>
      </c>
      <c r="H82" s="29"/>
      <c r="I82" s="28">
        <v>0</v>
      </c>
      <c r="J82" s="15" t="s">
        <v>179</v>
      </c>
    </row>
    <row r="83" spans="2:10" ht="33.75">
      <c r="B83" s="22" t="s">
        <v>96</v>
      </c>
      <c r="C83" s="25" t="s">
        <v>153</v>
      </c>
      <c r="D83" s="10" t="s">
        <v>143</v>
      </c>
      <c r="E83" s="20" t="s">
        <v>46</v>
      </c>
      <c r="F83" s="11">
        <v>45364</v>
      </c>
      <c r="G83" s="21" t="s">
        <v>49</v>
      </c>
      <c r="H83" s="29"/>
      <c r="I83" s="28">
        <v>0</v>
      </c>
      <c r="J83" s="15" t="s">
        <v>179</v>
      </c>
    </row>
    <row r="84" spans="2:10" ht="33.75">
      <c r="B84" s="22" t="s">
        <v>97</v>
      </c>
      <c r="C84" s="25" t="s">
        <v>154</v>
      </c>
      <c r="D84" s="10" t="s">
        <v>143</v>
      </c>
      <c r="E84" s="20" t="s">
        <v>46</v>
      </c>
      <c r="F84" s="11">
        <v>45364</v>
      </c>
      <c r="G84" s="21" t="s">
        <v>49</v>
      </c>
      <c r="H84" s="29"/>
      <c r="I84" s="28">
        <v>0</v>
      </c>
      <c r="J84" s="15" t="s">
        <v>179</v>
      </c>
    </row>
    <row r="85" spans="2:10" ht="22.5">
      <c r="B85" s="22" t="s">
        <v>98</v>
      </c>
      <c r="C85" s="25" t="s">
        <v>155</v>
      </c>
      <c r="D85" s="10" t="s">
        <v>143</v>
      </c>
      <c r="E85" s="20" t="s">
        <v>46</v>
      </c>
      <c r="F85" s="11">
        <v>45364</v>
      </c>
      <c r="G85" s="21" t="s">
        <v>49</v>
      </c>
      <c r="H85" s="29"/>
      <c r="I85" s="28">
        <v>0</v>
      </c>
      <c r="J85" s="15" t="s">
        <v>179</v>
      </c>
    </row>
    <row r="86" spans="2:10" ht="22.5">
      <c r="B86" s="22" t="s">
        <v>99</v>
      </c>
      <c r="C86" s="25" t="s">
        <v>156</v>
      </c>
      <c r="D86" s="10" t="s">
        <v>143</v>
      </c>
      <c r="E86" s="20" t="s">
        <v>46</v>
      </c>
      <c r="F86" s="11">
        <v>45364</v>
      </c>
      <c r="G86" s="21" t="s">
        <v>49</v>
      </c>
      <c r="H86" s="29"/>
      <c r="I86" s="28">
        <v>0</v>
      </c>
      <c r="J86" s="15" t="s">
        <v>179</v>
      </c>
    </row>
    <row r="87" spans="2:10" ht="22.5">
      <c r="B87" s="22" t="s">
        <v>100</v>
      </c>
      <c r="C87" s="25" t="s">
        <v>156</v>
      </c>
      <c r="D87" s="10" t="s">
        <v>143</v>
      </c>
      <c r="E87" s="20" t="s">
        <v>46</v>
      </c>
      <c r="F87" s="11">
        <v>45364</v>
      </c>
      <c r="G87" s="21" t="s">
        <v>49</v>
      </c>
      <c r="H87" s="29"/>
      <c r="I87" s="28">
        <v>0</v>
      </c>
      <c r="J87" s="15" t="s">
        <v>179</v>
      </c>
    </row>
    <row r="88" spans="2:10" ht="22.5">
      <c r="B88" s="22" t="s">
        <v>101</v>
      </c>
      <c r="C88" s="25" t="s">
        <v>156</v>
      </c>
      <c r="D88" s="10" t="s">
        <v>143</v>
      </c>
      <c r="E88" s="20" t="s">
        <v>46</v>
      </c>
      <c r="F88" s="11">
        <v>45364</v>
      </c>
      <c r="G88" s="21" t="s">
        <v>49</v>
      </c>
      <c r="H88" s="29"/>
      <c r="I88" s="28">
        <v>0</v>
      </c>
      <c r="J88" s="15" t="s">
        <v>179</v>
      </c>
    </row>
    <row r="89" spans="2:10" ht="22.5">
      <c r="B89" s="22" t="s">
        <v>102</v>
      </c>
      <c r="C89" s="25" t="s">
        <v>156</v>
      </c>
      <c r="D89" s="10" t="s">
        <v>143</v>
      </c>
      <c r="E89" s="20" t="s">
        <v>46</v>
      </c>
      <c r="F89" s="11">
        <v>45364</v>
      </c>
      <c r="G89" s="21" t="s">
        <v>49</v>
      </c>
      <c r="H89" s="29"/>
      <c r="I89" s="28">
        <v>0</v>
      </c>
      <c r="J89" s="15" t="s">
        <v>179</v>
      </c>
    </row>
    <row r="90" spans="2:10" ht="22.5">
      <c r="B90" s="22" t="s">
        <v>103</v>
      </c>
      <c r="C90" s="25" t="s">
        <v>156</v>
      </c>
      <c r="D90" s="10" t="s">
        <v>143</v>
      </c>
      <c r="E90" s="20" t="s">
        <v>46</v>
      </c>
      <c r="F90" s="11">
        <v>45364</v>
      </c>
      <c r="G90" s="21" t="s">
        <v>49</v>
      </c>
      <c r="H90" s="29"/>
      <c r="I90" s="28">
        <v>0</v>
      </c>
      <c r="J90" s="15" t="s">
        <v>179</v>
      </c>
    </row>
    <row r="91" spans="2:10" ht="22.5">
      <c r="B91" s="22" t="s">
        <v>104</v>
      </c>
      <c r="C91" s="25" t="s">
        <v>156</v>
      </c>
      <c r="D91" s="10" t="s">
        <v>143</v>
      </c>
      <c r="E91" s="20" t="s">
        <v>46</v>
      </c>
      <c r="F91" s="11">
        <v>45364</v>
      </c>
      <c r="G91" s="21" t="s">
        <v>49</v>
      </c>
      <c r="H91" s="29"/>
      <c r="I91" s="28">
        <v>0</v>
      </c>
      <c r="J91" s="15" t="s">
        <v>179</v>
      </c>
    </row>
    <row r="92" spans="2:10" ht="22.5">
      <c r="B92" s="22" t="s">
        <v>105</v>
      </c>
      <c r="C92" s="25" t="s">
        <v>156</v>
      </c>
      <c r="D92" s="10" t="s">
        <v>143</v>
      </c>
      <c r="E92" s="20" t="s">
        <v>46</v>
      </c>
      <c r="F92" s="11">
        <v>45364</v>
      </c>
      <c r="G92" s="21" t="s">
        <v>49</v>
      </c>
      <c r="H92" s="29"/>
      <c r="I92" s="28">
        <v>0</v>
      </c>
      <c r="J92" s="15" t="s">
        <v>179</v>
      </c>
    </row>
    <row r="93" spans="2:10" ht="22.5">
      <c r="B93" s="22" t="s">
        <v>106</v>
      </c>
      <c r="C93" s="25" t="s">
        <v>156</v>
      </c>
      <c r="D93" s="10" t="s">
        <v>143</v>
      </c>
      <c r="E93" s="20" t="s">
        <v>46</v>
      </c>
      <c r="F93" s="11">
        <v>45364</v>
      </c>
      <c r="G93" s="21" t="s">
        <v>49</v>
      </c>
      <c r="H93" s="29"/>
      <c r="I93" s="28">
        <v>0</v>
      </c>
      <c r="J93" s="15" t="s">
        <v>179</v>
      </c>
    </row>
    <row r="94" spans="2:10" ht="22.5">
      <c r="B94" s="22" t="s">
        <v>107</v>
      </c>
      <c r="C94" s="25" t="s">
        <v>156</v>
      </c>
      <c r="D94" s="10" t="s">
        <v>143</v>
      </c>
      <c r="E94" s="20" t="s">
        <v>46</v>
      </c>
      <c r="F94" s="11">
        <v>45364</v>
      </c>
      <c r="G94" s="21" t="s">
        <v>49</v>
      </c>
      <c r="H94" s="29"/>
      <c r="I94" s="28">
        <v>0</v>
      </c>
      <c r="J94" s="15" t="s">
        <v>179</v>
      </c>
    </row>
    <row r="95" spans="2:10" ht="22.5">
      <c r="B95" s="22" t="s">
        <v>108</v>
      </c>
      <c r="C95" s="25" t="s">
        <v>156</v>
      </c>
      <c r="D95" s="10" t="s">
        <v>143</v>
      </c>
      <c r="E95" s="20" t="s">
        <v>46</v>
      </c>
      <c r="F95" s="11">
        <v>45364</v>
      </c>
      <c r="G95" s="21" t="s">
        <v>49</v>
      </c>
      <c r="H95" s="29"/>
      <c r="I95" s="28">
        <v>0</v>
      </c>
      <c r="J95" s="15" t="s">
        <v>179</v>
      </c>
    </row>
    <row r="96" spans="2:10" ht="22.5">
      <c r="B96" s="22" t="s">
        <v>109</v>
      </c>
      <c r="C96" s="25" t="s">
        <v>156</v>
      </c>
      <c r="D96" s="10" t="s">
        <v>143</v>
      </c>
      <c r="E96" s="20" t="s">
        <v>46</v>
      </c>
      <c r="F96" s="11">
        <v>45364</v>
      </c>
      <c r="G96" s="21" t="s">
        <v>49</v>
      </c>
      <c r="H96" s="29"/>
      <c r="I96" s="28">
        <v>0</v>
      </c>
      <c r="J96" s="15" t="s">
        <v>179</v>
      </c>
    </row>
    <row r="97" spans="2:10" ht="22.5">
      <c r="B97" s="22" t="s">
        <v>110</v>
      </c>
      <c r="C97" s="25" t="s">
        <v>156</v>
      </c>
      <c r="D97" s="10" t="s">
        <v>143</v>
      </c>
      <c r="E97" s="20" t="s">
        <v>46</v>
      </c>
      <c r="F97" s="11">
        <v>45364</v>
      </c>
      <c r="G97" s="21" t="s">
        <v>49</v>
      </c>
      <c r="H97" s="29"/>
      <c r="I97" s="28">
        <v>0</v>
      </c>
      <c r="J97" s="15" t="s">
        <v>179</v>
      </c>
    </row>
    <row r="98" spans="2:10" ht="22.5">
      <c r="B98" s="22" t="s">
        <v>111</v>
      </c>
      <c r="C98" s="25" t="s">
        <v>156</v>
      </c>
      <c r="D98" s="10" t="s">
        <v>143</v>
      </c>
      <c r="E98" s="20" t="s">
        <v>46</v>
      </c>
      <c r="F98" s="11">
        <v>45364</v>
      </c>
      <c r="G98" s="21" t="s">
        <v>49</v>
      </c>
      <c r="H98" s="29"/>
      <c r="I98" s="28">
        <v>0</v>
      </c>
      <c r="J98" s="15" t="s">
        <v>179</v>
      </c>
    </row>
    <row r="99" spans="2:10" ht="22.5">
      <c r="B99" s="22" t="s">
        <v>112</v>
      </c>
      <c r="C99" s="25" t="s">
        <v>156</v>
      </c>
      <c r="D99" s="10" t="s">
        <v>143</v>
      </c>
      <c r="E99" s="20" t="s">
        <v>46</v>
      </c>
      <c r="F99" s="11">
        <v>45364</v>
      </c>
      <c r="G99" s="21" t="s">
        <v>49</v>
      </c>
      <c r="H99" s="29"/>
      <c r="I99" s="28">
        <v>0</v>
      </c>
      <c r="J99" s="15" t="s">
        <v>179</v>
      </c>
    </row>
    <row r="100" spans="2:10" ht="22.5">
      <c r="B100" s="23"/>
      <c r="C100" s="25" t="s">
        <v>157</v>
      </c>
      <c r="D100" s="10" t="s">
        <v>143</v>
      </c>
      <c r="E100" s="20" t="s">
        <v>46</v>
      </c>
      <c r="F100" s="11">
        <v>45364</v>
      </c>
      <c r="G100" s="21" t="s">
        <v>49</v>
      </c>
      <c r="H100" s="29"/>
      <c r="I100" s="28">
        <v>0</v>
      </c>
      <c r="J100" s="15" t="s">
        <v>179</v>
      </c>
    </row>
    <row r="101" spans="2:10" ht="22.5">
      <c r="B101" s="23"/>
      <c r="C101" s="25" t="s">
        <v>158</v>
      </c>
      <c r="D101" s="10" t="s">
        <v>143</v>
      </c>
      <c r="E101" s="20" t="s">
        <v>46</v>
      </c>
      <c r="F101" s="11">
        <v>45364</v>
      </c>
      <c r="G101" s="21" t="s">
        <v>49</v>
      </c>
      <c r="H101" s="29"/>
      <c r="I101" s="28">
        <v>0</v>
      </c>
      <c r="J101" s="15" t="s">
        <v>179</v>
      </c>
    </row>
    <row r="102" spans="2:10" ht="22.5">
      <c r="B102" s="22" t="s">
        <v>113</v>
      </c>
      <c r="C102" s="25" t="s">
        <v>159</v>
      </c>
      <c r="D102" s="10" t="s">
        <v>143</v>
      </c>
      <c r="E102" s="20" t="s">
        <v>46</v>
      </c>
      <c r="F102" s="11">
        <v>45364</v>
      </c>
      <c r="G102" s="21" t="s">
        <v>49</v>
      </c>
      <c r="H102" s="29"/>
      <c r="I102" s="28">
        <v>0</v>
      </c>
      <c r="J102" s="15" t="s">
        <v>179</v>
      </c>
    </row>
    <row r="103" spans="2:10" ht="67.5">
      <c r="B103" s="22" t="s">
        <v>114</v>
      </c>
      <c r="C103" s="25" t="s">
        <v>169</v>
      </c>
      <c r="D103" s="25" t="s">
        <v>170</v>
      </c>
      <c r="E103" s="20" t="s">
        <v>46</v>
      </c>
      <c r="F103" s="11">
        <v>45364</v>
      </c>
      <c r="G103" s="21" t="s">
        <v>49</v>
      </c>
      <c r="H103" s="29"/>
      <c r="I103" s="28">
        <v>0</v>
      </c>
      <c r="J103" s="15" t="s">
        <v>179</v>
      </c>
    </row>
    <row r="104" spans="2:10" ht="40.5" customHeight="1">
      <c r="B104" s="24" t="s">
        <v>115</v>
      </c>
      <c r="C104" s="25" t="s">
        <v>171</v>
      </c>
      <c r="D104" s="10" t="s">
        <v>174</v>
      </c>
      <c r="E104" s="20" t="s">
        <v>46</v>
      </c>
      <c r="F104" s="11">
        <v>45364</v>
      </c>
      <c r="G104" s="21" t="s">
        <v>49</v>
      </c>
      <c r="H104" s="29"/>
      <c r="I104" s="28">
        <v>0</v>
      </c>
      <c r="J104" s="15" t="s">
        <v>179</v>
      </c>
    </row>
    <row r="105" spans="2:10" ht="33.75">
      <c r="B105" s="22" t="s">
        <v>116</v>
      </c>
      <c r="C105" s="25" t="s">
        <v>172</v>
      </c>
      <c r="D105" s="10" t="s">
        <v>174</v>
      </c>
      <c r="E105" s="20" t="s">
        <v>46</v>
      </c>
      <c r="F105" s="11">
        <v>45364</v>
      </c>
      <c r="G105" s="21" t="s">
        <v>49</v>
      </c>
      <c r="H105" s="29"/>
      <c r="I105" s="28">
        <v>0</v>
      </c>
      <c r="J105" s="15" t="s">
        <v>179</v>
      </c>
    </row>
    <row r="106" spans="2:10" ht="22.5">
      <c r="B106" s="22" t="s">
        <v>117</v>
      </c>
      <c r="C106" s="25" t="s">
        <v>173</v>
      </c>
      <c r="D106" s="10" t="s">
        <v>174</v>
      </c>
      <c r="E106" s="20" t="s">
        <v>46</v>
      </c>
      <c r="F106" s="11">
        <v>45364</v>
      </c>
      <c r="G106" s="21" t="s">
        <v>49</v>
      </c>
      <c r="H106" s="29"/>
      <c r="I106" s="28">
        <v>0</v>
      </c>
      <c r="J106" s="15" t="s">
        <v>179</v>
      </c>
    </row>
    <row r="107" spans="2:10" ht="67.5">
      <c r="B107" s="22" t="s">
        <v>118</v>
      </c>
      <c r="C107" s="25" t="s">
        <v>175</v>
      </c>
      <c r="D107" s="10" t="s">
        <v>177</v>
      </c>
      <c r="E107" s="20" t="s">
        <v>46</v>
      </c>
      <c r="F107" s="11">
        <v>45364</v>
      </c>
      <c r="G107" s="21" t="s">
        <v>49</v>
      </c>
      <c r="H107" s="29"/>
      <c r="I107" s="28">
        <v>0</v>
      </c>
      <c r="J107" s="15" t="s">
        <v>179</v>
      </c>
    </row>
    <row r="108" spans="2:10" ht="33.75">
      <c r="B108" s="22" t="s">
        <v>62</v>
      </c>
      <c r="C108" s="25" t="s">
        <v>176</v>
      </c>
      <c r="D108" s="10" t="s">
        <v>178</v>
      </c>
      <c r="E108" s="20" t="s">
        <v>46</v>
      </c>
      <c r="F108" s="11">
        <v>45364</v>
      </c>
      <c r="G108" s="21" t="s">
        <v>49</v>
      </c>
      <c r="H108" s="29"/>
      <c r="I108" s="28">
        <v>0</v>
      </c>
      <c r="J108" s="15" t="s">
        <v>179</v>
      </c>
    </row>
    <row r="113" spans="3:7">
      <c r="C113" s="45" t="s">
        <v>38</v>
      </c>
      <c r="D113" s="45"/>
      <c r="E113" s="45"/>
      <c r="F113" s="45"/>
      <c r="G113" s="45"/>
    </row>
    <row r="114" spans="3:7">
      <c r="C114" s="46" t="s">
        <v>37</v>
      </c>
      <c r="D114" s="46"/>
      <c r="E114" s="46"/>
      <c r="F114" s="46"/>
      <c r="G114" s="46"/>
    </row>
  </sheetData>
  <mergeCells count="14">
    <mergeCell ref="C16:G16"/>
    <mergeCell ref="A1:J1"/>
    <mergeCell ref="A2:J2"/>
    <mergeCell ref="A3:J3"/>
    <mergeCell ref="A4:J4"/>
    <mergeCell ref="A5:J5"/>
    <mergeCell ref="C113:G113"/>
    <mergeCell ref="C114:G114"/>
    <mergeCell ref="C17:G17"/>
    <mergeCell ref="A29:J29"/>
    <mergeCell ref="A30:J30"/>
    <mergeCell ref="A31:J31"/>
    <mergeCell ref="A32:J32"/>
    <mergeCell ref="A33:J33"/>
  </mergeCells>
  <pageMargins left="0.25" right="0.25" top="0.75" bottom="0.75" header="0.3" footer="0.3"/>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N13" sqref="N13"/>
    </sheetView>
  </sheetViews>
  <sheetFormatPr baseColWidth="10" defaultRowHeight="15"/>
  <cols>
    <col min="1" max="1" width="3.7109375" customWidth="1"/>
    <col min="2" max="2" width="21.85546875" bestFit="1" customWidth="1"/>
    <col min="3" max="3" width="29.7109375" customWidth="1"/>
    <col min="4" max="4" width="9.28515625" bestFit="1" customWidth="1"/>
    <col min="5" max="5" width="5.42578125" bestFit="1" customWidth="1"/>
    <col min="6" max="6" width="9" bestFit="1" customWidth="1"/>
    <col min="9" max="9" width="8.140625" customWidth="1"/>
    <col min="10" max="10" width="17.28515625" customWidth="1"/>
  </cols>
  <sheetData>
    <row r="1" spans="1:10" ht="15.75">
      <c r="A1" s="47" t="s">
        <v>0</v>
      </c>
      <c r="B1" s="47"/>
      <c r="C1" s="47"/>
      <c r="D1" s="47"/>
      <c r="E1" s="47"/>
      <c r="F1" s="47"/>
      <c r="G1" s="47"/>
      <c r="H1" s="47"/>
      <c r="I1" s="47"/>
      <c r="J1" s="47"/>
    </row>
    <row r="2" spans="1:10" ht="15.75">
      <c r="A2" s="47" t="s">
        <v>1</v>
      </c>
      <c r="B2" s="47"/>
      <c r="C2" s="47"/>
      <c r="D2" s="47"/>
      <c r="E2" s="47"/>
      <c r="F2" s="47"/>
      <c r="G2" s="47"/>
      <c r="H2" s="47"/>
      <c r="I2" s="47"/>
      <c r="J2" s="47"/>
    </row>
    <row r="3" spans="1:10">
      <c r="A3" s="48" t="s">
        <v>2</v>
      </c>
      <c r="B3" s="48"/>
      <c r="C3" s="48"/>
      <c r="D3" s="48"/>
      <c r="E3" s="48"/>
      <c r="F3" s="48"/>
      <c r="G3" s="48"/>
      <c r="H3" s="48"/>
      <c r="I3" s="48"/>
      <c r="J3" s="48"/>
    </row>
    <row r="4" spans="1:10">
      <c r="A4" s="49" t="s">
        <v>3</v>
      </c>
      <c r="B4" s="49"/>
      <c r="C4" s="49"/>
      <c r="D4" s="49"/>
      <c r="E4" s="49"/>
      <c r="F4" s="49"/>
      <c r="G4" s="49"/>
      <c r="H4" s="49"/>
      <c r="I4" s="49"/>
      <c r="J4" s="49"/>
    </row>
    <row r="5" spans="1:10">
      <c r="A5" s="50" t="s">
        <v>180</v>
      </c>
      <c r="B5" s="50"/>
      <c r="C5" s="50"/>
      <c r="D5" s="50"/>
      <c r="E5" s="50"/>
      <c r="F5" s="50"/>
      <c r="G5" s="50"/>
      <c r="H5" s="50"/>
      <c r="I5" s="50"/>
      <c r="J5" s="50"/>
    </row>
    <row r="6" spans="1:10" ht="11.25" customHeight="1" thickBot="1">
      <c r="A6" s="1"/>
      <c r="B6" s="1"/>
    </row>
    <row r="7" spans="1:10" ht="70.5" customHeight="1" thickBot="1">
      <c r="A7" s="2"/>
      <c r="B7" s="3" t="s">
        <v>4</v>
      </c>
      <c r="C7" s="4" t="s">
        <v>5</v>
      </c>
      <c r="D7" s="5" t="s">
        <v>6</v>
      </c>
      <c r="E7" s="6" t="s">
        <v>7</v>
      </c>
      <c r="F7" s="6" t="s">
        <v>8</v>
      </c>
      <c r="G7" s="7" t="s">
        <v>9</v>
      </c>
      <c r="H7" s="8" t="s">
        <v>10</v>
      </c>
      <c r="I7" s="7" t="s">
        <v>11</v>
      </c>
      <c r="J7" s="7" t="s">
        <v>12</v>
      </c>
    </row>
    <row r="8" spans="1:10" ht="9.75" customHeight="1"/>
    <row r="9" spans="1:10" ht="45">
      <c r="B9" s="9" t="s">
        <v>181</v>
      </c>
      <c r="C9" s="10" t="s">
        <v>182</v>
      </c>
      <c r="D9" s="10" t="s">
        <v>17</v>
      </c>
      <c r="E9" s="20" t="s">
        <v>13</v>
      </c>
      <c r="F9" s="11">
        <v>45393</v>
      </c>
      <c r="G9" s="12" t="s">
        <v>183</v>
      </c>
      <c r="H9" s="13">
        <v>5512.32</v>
      </c>
      <c r="I9" s="14" t="s">
        <v>184</v>
      </c>
      <c r="J9" s="15" t="s">
        <v>185</v>
      </c>
    </row>
    <row r="10" spans="1:10" ht="45">
      <c r="B10" s="9" t="s">
        <v>186</v>
      </c>
      <c r="C10" s="10" t="s">
        <v>182</v>
      </c>
      <c r="D10" s="10" t="s">
        <v>17</v>
      </c>
      <c r="E10" s="20" t="s">
        <v>13</v>
      </c>
      <c r="F10" s="11">
        <v>45393</v>
      </c>
      <c r="G10" s="12" t="s">
        <v>183</v>
      </c>
      <c r="H10" s="13">
        <v>5512.32</v>
      </c>
      <c r="I10" s="14" t="s">
        <v>184</v>
      </c>
      <c r="J10" s="15" t="s">
        <v>185</v>
      </c>
    </row>
    <row r="11" spans="1:10" ht="45">
      <c r="B11" s="9" t="s">
        <v>187</v>
      </c>
      <c r="C11" s="10" t="s">
        <v>182</v>
      </c>
      <c r="D11" s="10" t="s">
        <v>17</v>
      </c>
      <c r="E11" s="20" t="s">
        <v>13</v>
      </c>
      <c r="F11" s="11">
        <v>45393</v>
      </c>
      <c r="G11" s="12" t="s">
        <v>183</v>
      </c>
      <c r="H11" s="13">
        <v>5512.32</v>
      </c>
      <c r="I11" s="14" t="s">
        <v>184</v>
      </c>
      <c r="J11" s="15" t="s">
        <v>185</v>
      </c>
    </row>
    <row r="12" spans="1:10" ht="67.5">
      <c r="B12" s="9" t="s">
        <v>188</v>
      </c>
      <c r="C12" s="10" t="s">
        <v>190</v>
      </c>
      <c r="D12" s="10" t="s">
        <v>17</v>
      </c>
      <c r="E12" s="20" t="s">
        <v>13</v>
      </c>
      <c r="F12" s="11">
        <v>45393</v>
      </c>
      <c r="G12" s="12" t="s">
        <v>183</v>
      </c>
      <c r="H12" s="13">
        <v>8648.9599999999991</v>
      </c>
      <c r="I12" s="14" t="s">
        <v>184</v>
      </c>
      <c r="J12" s="15" t="s">
        <v>185</v>
      </c>
    </row>
    <row r="13" spans="1:10" ht="45">
      <c r="B13" s="9" t="s">
        <v>189</v>
      </c>
      <c r="C13" s="10" t="s">
        <v>182</v>
      </c>
      <c r="D13" s="10" t="s">
        <v>17</v>
      </c>
      <c r="E13" s="20" t="s">
        <v>13</v>
      </c>
      <c r="F13" s="11">
        <v>45393</v>
      </c>
      <c r="G13" s="12" t="s">
        <v>183</v>
      </c>
      <c r="H13" s="13">
        <v>5512.32</v>
      </c>
      <c r="I13" s="14" t="s">
        <v>184</v>
      </c>
      <c r="J13" s="15" t="s">
        <v>185</v>
      </c>
    </row>
    <row r="15" spans="1:10">
      <c r="G15" s="16" t="s">
        <v>36</v>
      </c>
      <c r="H15" s="17">
        <f>SUM(H7:H13)</f>
        <v>30698.239999999998</v>
      </c>
    </row>
    <row r="16" spans="1:10">
      <c r="E16" s="18"/>
      <c r="F16" s="19"/>
    </row>
    <row r="17" spans="3:7">
      <c r="E17" s="18"/>
      <c r="F17" s="19"/>
    </row>
    <row r="18" spans="3:7">
      <c r="C18" s="45" t="s">
        <v>38</v>
      </c>
      <c r="D18" s="45"/>
      <c r="E18" s="45"/>
      <c r="F18" s="45"/>
      <c r="G18" s="45"/>
    </row>
    <row r="19" spans="3:7">
      <c r="C19" s="46" t="s">
        <v>37</v>
      </c>
      <c r="D19" s="46"/>
      <c r="E19" s="46"/>
      <c r="F19" s="46"/>
      <c r="G19" s="46"/>
    </row>
  </sheetData>
  <mergeCells count="7">
    <mergeCell ref="C19:G19"/>
    <mergeCell ref="A1:J1"/>
    <mergeCell ref="A2:J2"/>
    <mergeCell ref="A3:J3"/>
    <mergeCell ref="A4:J4"/>
    <mergeCell ref="A5:J5"/>
    <mergeCell ref="C18:G18"/>
  </mergeCells>
  <pageMargins left="0.25" right="0.25" top="0.75" bottom="0.7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5"/>
  <sheetViews>
    <sheetView topLeftCell="A7" workbookViewId="0">
      <selection activeCell="B9" sqref="B9"/>
    </sheetView>
  </sheetViews>
  <sheetFormatPr baseColWidth="10" defaultRowHeight="15"/>
  <cols>
    <col min="1" max="1" width="1.7109375" customWidth="1"/>
    <col min="2" max="2" width="21.85546875" bestFit="1" customWidth="1"/>
    <col min="3" max="3" width="30.7109375" customWidth="1"/>
    <col min="5" max="5" width="5.42578125" bestFit="1" customWidth="1"/>
    <col min="6" max="6" width="9" bestFit="1" customWidth="1"/>
    <col min="7" max="7" width="7.5703125" customWidth="1"/>
    <col min="8" max="8" width="11.85546875" customWidth="1"/>
    <col min="9" max="9" width="7.85546875" customWidth="1"/>
    <col min="10" max="10" width="18.28515625" customWidth="1"/>
  </cols>
  <sheetData>
    <row r="1" spans="1:10" ht="15.75" customHeight="1">
      <c r="A1" s="30"/>
      <c r="B1" s="30"/>
      <c r="C1" s="47" t="s">
        <v>0</v>
      </c>
      <c r="D1" s="47"/>
      <c r="E1" s="47"/>
      <c r="F1" s="47"/>
      <c r="G1" s="47"/>
      <c r="H1" s="47"/>
      <c r="I1" s="47"/>
      <c r="J1" s="47"/>
    </row>
    <row r="2" spans="1:10" ht="15.75" customHeight="1">
      <c r="A2" s="30"/>
      <c r="B2" s="30"/>
      <c r="C2" s="47" t="s">
        <v>1</v>
      </c>
      <c r="D2" s="47"/>
      <c r="E2" s="47"/>
      <c r="F2" s="47"/>
      <c r="G2" s="47"/>
      <c r="H2" s="47"/>
      <c r="I2" s="47"/>
      <c r="J2" s="47"/>
    </row>
    <row r="3" spans="1:10">
      <c r="A3" s="31"/>
      <c r="B3" s="31"/>
      <c r="C3" s="48" t="s">
        <v>2</v>
      </c>
      <c r="D3" s="48"/>
      <c r="E3" s="48"/>
      <c r="F3" s="48"/>
      <c r="G3" s="48"/>
      <c r="H3" s="48"/>
      <c r="I3" s="48"/>
      <c r="J3" s="48"/>
    </row>
    <row r="4" spans="1:10">
      <c r="A4" s="32"/>
      <c r="B4" s="32"/>
      <c r="C4" s="49" t="s">
        <v>3</v>
      </c>
      <c r="D4" s="49"/>
      <c r="E4" s="49"/>
      <c r="F4" s="49"/>
      <c r="G4" s="49"/>
      <c r="H4" s="49"/>
      <c r="I4" s="49"/>
      <c r="J4" s="49"/>
    </row>
    <row r="5" spans="1:10">
      <c r="A5" s="33"/>
      <c r="B5" s="33"/>
      <c r="C5" s="50" t="s">
        <v>201</v>
      </c>
      <c r="D5" s="50"/>
      <c r="E5" s="50"/>
      <c r="F5" s="50"/>
      <c r="G5" s="50"/>
      <c r="H5" s="50"/>
      <c r="I5" s="50"/>
      <c r="J5" s="50"/>
    </row>
    <row r="6" spans="1:10" ht="15.75" thickBot="1">
      <c r="A6" s="1"/>
      <c r="B6" s="1"/>
    </row>
    <row r="7" spans="1:10" ht="68.25" customHeight="1" thickBot="1">
      <c r="A7" s="2"/>
      <c r="B7" s="3" t="s">
        <v>4</v>
      </c>
      <c r="C7" s="4" t="s">
        <v>5</v>
      </c>
      <c r="D7" s="5" t="s">
        <v>6</v>
      </c>
      <c r="E7" s="6" t="s">
        <v>7</v>
      </c>
      <c r="F7" s="6" t="s">
        <v>8</v>
      </c>
      <c r="G7" s="7" t="s">
        <v>9</v>
      </c>
      <c r="H7" s="8" t="s">
        <v>10</v>
      </c>
      <c r="I7" s="7" t="s">
        <v>11</v>
      </c>
      <c r="J7" s="7" t="s">
        <v>12</v>
      </c>
    </row>
    <row r="9" spans="1:10" ht="33.75">
      <c r="B9" s="9" t="s">
        <v>191</v>
      </c>
      <c r="C9" s="10" t="s">
        <v>194</v>
      </c>
      <c r="D9" s="10" t="s">
        <v>192</v>
      </c>
      <c r="E9" s="20" t="s">
        <v>13</v>
      </c>
      <c r="F9" s="11">
        <v>45392</v>
      </c>
      <c r="G9" s="12" t="s">
        <v>193</v>
      </c>
      <c r="H9" s="13">
        <v>9478</v>
      </c>
      <c r="I9" s="14">
        <v>13014</v>
      </c>
      <c r="J9" s="15" t="s">
        <v>195</v>
      </c>
    </row>
    <row r="10" spans="1:10" ht="56.25">
      <c r="B10" s="9" t="s">
        <v>196</v>
      </c>
      <c r="C10" s="10" t="s">
        <v>197</v>
      </c>
      <c r="D10" s="10" t="s">
        <v>174</v>
      </c>
      <c r="E10" s="20" t="s">
        <v>13</v>
      </c>
      <c r="F10" s="11">
        <v>45434</v>
      </c>
      <c r="G10" s="12" t="s">
        <v>198</v>
      </c>
      <c r="H10" s="13">
        <v>6797.6</v>
      </c>
      <c r="I10" s="14">
        <v>295</v>
      </c>
      <c r="J10" s="15" t="s">
        <v>199</v>
      </c>
    </row>
    <row r="11" spans="1:10" ht="56.25">
      <c r="B11" s="9" t="s">
        <v>200</v>
      </c>
      <c r="C11" s="10" t="s">
        <v>197</v>
      </c>
      <c r="D11" s="10" t="s">
        <v>174</v>
      </c>
      <c r="E11" s="20" t="s">
        <v>13</v>
      </c>
      <c r="F11" s="11">
        <v>45434</v>
      </c>
      <c r="G11" s="12" t="s">
        <v>198</v>
      </c>
      <c r="H11" s="13">
        <v>6797.6</v>
      </c>
      <c r="I11" s="14">
        <v>295</v>
      </c>
      <c r="J11" s="15" t="s">
        <v>199</v>
      </c>
    </row>
    <row r="13" spans="1:10">
      <c r="G13" s="16" t="s">
        <v>36</v>
      </c>
      <c r="H13" s="17">
        <f>SUM(H5:H11)</f>
        <v>23073.200000000001</v>
      </c>
    </row>
    <row r="14" spans="1:10">
      <c r="E14" s="18"/>
      <c r="F14" s="19"/>
    </row>
    <row r="15" spans="1:10">
      <c r="E15" s="18"/>
      <c r="F15" s="19"/>
    </row>
    <row r="16" spans="1:10">
      <c r="C16" s="45" t="s">
        <v>38</v>
      </c>
      <c r="D16" s="45"/>
      <c r="E16" s="45"/>
      <c r="F16" s="45"/>
      <c r="G16" s="45"/>
    </row>
    <row r="17" spans="1:10">
      <c r="C17" s="46" t="s">
        <v>37</v>
      </c>
      <c r="D17" s="46"/>
      <c r="E17" s="46"/>
      <c r="F17" s="46"/>
      <c r="G17" s="46"/>
    </row>
    <row r="25" spans="1:10" ht="15.75" customHeight="1">
      <c r="A25" s="30"/>
      <c r="B25" s="30"/>
      <c r="C25" s="47" t="s">
        <v>0</v>
      </c>
      <c r="D25" s="47"/>
      <c r="E25" s="47"/>
      <c r="F25" s="47"/>
      <c r="G25" s="47"/>
      <c r="H25" s="47"/>
      <c r="I25" s="47"/>
      <c r="J25" s="47"/>
    </row>
    <row r="26" spans="1:10" ht="15.75" customHeight="1">
      <c r="A26" s="30"/>
      <c r="B26" s="30"/>
      <c r="C26" s="47" t="s">
        <v>1</v>
      </c>
      <c r="D26" s="47"/>
      <c r="E26" s="47"/>
      <c r="F26" s="47"/>
      <c r="G26" s="47"/>
      <c r="H26" s="47"/>
      <c r="I26" s="47"/>
      <c r="J26" s="47"/>
    </row>
    <row r="27" spans="1:10">
      <c r="A27" s="31"/>
      <c r="B27" s="31"/>
      <c r="C27" s="48" t="s">
        <v>2</v>
      </c>
      <c r="D27" s="48"/>
      <c r="E27" s="48"/>
      <c r="F27" s="48"/>
      <c r="G27" s="48"/>
      <c r="H27" s="48"/>
      <c r="I27" s="48"/>
      <c r="J27" s="48"/>
    </row>
    <row r="28" spans="1:10">
      <c r="A28" s="32"/>
      <c r="B28" s="32"/>
      <c r="C28" s="49" t="s">
        <v>3</v>
      </c>
      <c r="D28" s="49"/>
      <c r="E28" s="49"/>
      <c r="F28" s="49"/>
      <c r="G28" s="49"/>
      <c r="H28" s="49"/>
      <c r="I28" s="49"/>
      <c r="J28" s="49"/>
    </row>
    <row r="29" spans="1:10">
      <c r="A29" s="33"/>
      <c r="B29" s="33"/>
      <c r="C29" s="50" t="s">
        <v>201</v>
      </c>
      <c r="D29" s="50"/>
      <c r="E29" s="50"/>
      <c r="F29" s="50"/>
      <c r="G29" s="50"/>
      <c r="H29" s="50"/>
      <c r="I29" s="50"/>
      <c r="J29" s="50"/>
    </row>
    <row r="30" spans="1:10" ht="15.75" thickBot="1">
      <c r="A30" s="1"/>
      <c r="B30" s="1"/>
    </row>
    <row r="31" spans="1:10" ht="69" customHeight="1" thickBot="1">
      <c r="A31" s="2"/>
      <c r="B31" s="3" t="s">
        <v>4</v>
      </c>
      <c r="C31" s="4" t="s">
        <v>5</v>
      </c>
      <c r="D31" s="5" t="s">
        <v>6</v>
      </c>
      <c r="E31" s="6" t="s">
        <v>7</v>
      </c>
      <c r="F31" s="6" t="s">
        <v>8</v>
      </c>
      <c r="G31" s="6" t="s">
        <v>47</v>
      </c>
      <c r="H31" s="8" t="s">
        <v>48</v>
      </c>
      <c r="I31" s="7" t="s">
        <v>50</v>
      </c>
      <c r="J31" s="4" t="s">
        <v>51</v>
      </c>
    </row>
    <row r="33" spans="2:10" ht="56.25">
      <c r="B33" s="10" t="s">
        <v>54</v>
      </c>
      <c r="C33" s="10" t="s">
        <v>121</v>
      </c>
      <c r="D33" s="10" t="s">
        <v>252</v>
      </c>
      <c r="E33" s="20" t="s">
        <v>46</v>
      </c>
      <c r="F33" s="11">
        <v>45440</v>
      </c>
      <c r="G33" s="21" t="s">
        <v>257</v>
      </c>
      <c r="H33" s="13" t="s">
        <v>258</v>
      </c>
      <c r="I33" s="28">
        <v>0</v>
      </c>
      <c r="J33" s="15" t="s">
        <v>179</v>
      </c>
    </row>
    <row r="34" spans="2:10" ht="45">
      <c r="B34" s="10" t="s">
        <v>202</v>
      </c>
      <c r="C34" s="10" t="s">
        <v>207</v>
      </c>
      <c r="D34" s="10" t="s">
        <v>252</v>
      </c>
      <c r="E34" s="20" t="s">
        <v>46</v>
      </c>
      <c r="F34" s="11">
        <v>45440</v>
      </c>
      <c r="G34" s="21" t="s">
        <v>257</v>
      </c>
      <c r="H34" s="13" t="s">
        <v>258</v>
      </c>
      <c r="I34" s="28">
        <v>0</v>
      </c>
      <c r="J34" s="15" t="s">
        <v>179</v>
      </c>
    </row>
    <row r="35" spans="2:10" ht="56.25">
      <c r="B35" s="10" t="s">
        <v>203</v>
      </c>
      <c r="C35" s="10" t="s">
        <v>208</v>
      </c>
      <c r="D35" s="10" t="s">
        <v>252</v>
      </c>
      <c r="E35" s="20" t="s">
        <v>46</v>
      </c>
      <c r="F35" s="11">
        <v>45440</v>
      </c>
      <c r="G35" s="21" t="s">
        <v>257</v>
      </c>
      <c r="H35" s="13" t="s">
        <v>258</v>
      </c>
      <c r="I35" s="28">
        <v>0</v>
      </c>
      <c r="J35" s="15" t="s">
        <v>179</v>
      </c>
    </row>
    <row r="36" spans="2:10" ht="45">
      <c r="B36" s="10" t="s">
        <v>204</v>
      </c>
      <c r="C36" s="10" t="s">
        <v>209</v>
      </c>
      <c r="D36" s="10" t="s">
        <v>253</v>
      </c>
      <c r="E36" s="20" t="s">
        <v>46</v>
      </c>
      <c r="F36" s="11">
        <v>45440</v>
      </c>
      <c r="G36" s="21" t="s">
        <v>257</v>
      </c>
      <c r="H36" s="13" t="s">
        <v>258</v>
      </c>
      <c r="I36" s="28">
        <v>0</v>
      </c>
      <c r="J36" s="15" t="s">
        <v>179</v>
      </c>
    </row>
    <row r="37" spans="2:10" ht="33.75">
      <c r="B37" s="10" t="s">
        <v>52</v>
      </c>
      <c r="C37" s="10" t="s">
        <v>119</v>
      </c>
      <c r="D37" s="10" t="s">
        <v>253</v>
      </c>
      <c r="E37" s="20" t="s">
        <v>46</v>
      </c>
      <c r="F37" s="11">
        <v>45440</v>
      </c>
      <c r="G37" s="21" t="s">
        <v>257</v>
      </c>
      <c r="H37" s="13" t="s">
        <v>258</v>
      </c>
      <c r="I37" s="28">
        <v>0</v>
      </c>
      <c r="J37" s="15" t="s">
        <v>179</v>
      </c>
    </row>
    <row r="38" spans="2:10" ht="56.25">
      <c r="B38" s="10" t="s">
        <v>59</v>
      </c>
      <c r="C38" s="10" t="s">
        <v>210</v>
      </c>
      <c r="D38" s="10" t="s">
        <v>135</v>
      </c>
      <c r="E38" s="20" t="s">
        <v>46</v>
      </c>
      <c r="F38" s="11">
        <v>45440</v>
      </c>
      <c r="G38" s="21" t="s">
        <v>257</v>
      </c>
      <c r="H38" s="13" t="s">
        <v>258</v>
      </c>
      <c r="I38" s="28">
        <v>0</v>
      </c>
      <c r="J38" s="15" t="s">
        <v>179</v>
      </c>
    </row>
    <row r="39" spans="2:10" ht="33.75">
      <c r="B39" s="10" t="s">
        <v>205</v>
      </c>
      <c r="C39" s="10" t="s">
        <v>211</v>
      </c>
      <c r="D39" s="10" t="s">
        <v>254</v>
      </c>
      <c r="E39" s="20" t="s">
        <v>46</v>
      </c>
      <c r="F39" s="11">
        <v>45440</v>
      </c>
      <c r="G39" s="21" t="s">
        <v>257</v>
      </c>
      <c r="H39" s="13" t="s">
        <v>258</v>
      </c>
      <c r="I39" s="28">
        <v>0</v>
      </c>
      <c r="J39" s="15" t="s">
        <v>179</v>
      </c>
    </row>
    <row r="40" spans="2:10" ht="56.25">
      <c r="B40" s="10" t="s">
        <v>206</v>
      </c>
      <c r="C40" s="10" t="s">
        <v>212</v>
      </c>
      <c r="D40" s="10" t="s">
        <v>254</v>
      </c>
      <c r="E40" s="20" t="s">
        <v>46</v>
      </c>
      <c r="F40" s="11">
        <v>45440</v>
      </c>
      <c r="G40" s="21" t="s">
        <v>257</v>
      </c>
      <c r="H40" s="13" t="s">
        <v>258</v>
      </c>
      <c r="I40" s="28">
        <v>0</v>
      </c>
      <c r="J40" s="15" t="s">
        <v>179</v>
      </c>
    </row>
    <row r="41" spans="2:10" ht="22.5">
      <c r="B41" s="10" t="s">
        <v>117</v>
      </c>
      <c r="C41" s="10" t="s">
        <v>173</v>
      </c>
      <c r="D41" s="10" t="s">
        <v>174</v>
      </c>
      <c r="E41" s="20" t="s">
        <v>46</v>
      </c>
      <c r="F41" s="11">
        <v>45440</v>
      </c>
      <c r="G41" s="21" t="s">
        <v>257</v>
      </c>
      <c r="H41" s="13" t="s">
        <v>258</v>
      </c>
      <c r="I41" s="28">
        <v>0</v>
      </c>
      <c r="J41" s="15" t="s">
        <v>179</v>
      </c>
    </row>
    <row r="42" spans="2:10" ht="112.5">
      <c r="B42" s="10" t="s">
        <v>115</v>
      </c>
      <c r="C42" s="10" t="s">
        <v>213</v>
      </c>
      <c r="D42" s="10" t="s">
        <v>174</v>
      </c>
      <c r="E42" s="20" t="s">
        <v>46</v>
      </c>
      <c r="F42" s="11">
        <v>45440</v>
      </c>
      <c r="G42" s="21" t="s">
        <v>257</v>
      </c>
      <c r="H42" s="13" t="s">
        <v>258</v>
      </c>
      <c r="I42" s="28">
        <v>0</v>
      </c>
      <c r="J42" s="15" t="s">
        <v>179</v>
      </c>
    </row>
    <row r="43" spans="2:10" ht="56.25">
      <c r="B43" s="10" t="s">
        <v>116</v>
      </c>
      <c r="C43" s="10" t="s">
        <v>214</v>
      </c>
      <c r="D43" s="10" t="s">
        <v>174</v>
      </c>
      <c r="E43" s="20" t="s">
        <v>46</v>
      </c>
      <c r="F43" s="11">
        <v>45440</v>
      </c>
      <c r="G43" s="21" t="s">
        <v>257</v>
      </c>
      <c r="H43" s="13" t="s">
        <v>258</v>
      </c>
      <c r="I43" s="28">
        <v>0</v>
      </c>
      <c r="J43" s="15" t="s">
        <v>179</v>
      </c>
    </row>
    <row r="44" spans="2:10" ht="45">
      <c r="B44" s="10" t="s">
        <v>114</v>
      </c>
      <c r="C44" s="10" t="s">
        <v>169</v>
      </c>
      <c r="D44" s="10" t="s">
        <v>170</v>
      </c>
      <c r="E44" s="20" t="s">
        <v>46</v>
      </c>
      <c r="F44" s="11">
        <v>45440</v>
      </c>
      <c r="G44" s="21" t="s">
        <v>257</v>
      </c>
      <c r="H44" s="13" t="s">
        <v>258</v>
      </c>
      <c r="I44" s="28">
        <v>0</v>
      </c>
      <c r="J44" s="15" t="s">
        <v>179</v>
      </c>
    </row>
    <row r="45" spans="2:10" ht="33.75">
      <c r="B45" s="10" t="s">
        <v>56</v>
      </c>
      <c r="C45" s="10" t="s">
        <v>123</v>
      </c>
      <c r="D45" s="10" t="s">
        <v>128</v>
      </c>
      <c r="E45" s="20" t="s">
        <v>46</v>
      </c>
      <c r="F45" s="11">
        <v>45440</v>
      </c>
      <c r="G45" s="21" t="s">
        <v>257</v>
      </c>
      <c r="H45" s="13" t="s">
        <v>258</v>
      </c>
      <c r="I45" s="28">
        <v>0</v>
      </c>
      <c r="J45" s="15" t="s">
        <v>179</v>
      </c>
    </row>
    <row r="46" spans="2:10" ht="33.75">
      <c r="B46" s="10" t="s">
        <v>55</v>
      </c>
      <c r="C46" s="10" t="s">
        <v>122</v>
      </c>
      <c r="D46" s="10" t="s">
        <v>255</v>
      </c>
      <c r="E46" s="20" t="s">
        <v>46</v>
      </c>
      <c r="F46" s="11">
        <v>45440</v>
      </c>
      <c r="G46" s="21" t="s">
        <v>257</v>
      </c>
      <c r="H46" s="13" t="s">
        <v>258</v>
      </c>
      <c r="I46" s="28">
        <v>0</v>
      </c>
      <c r="J46" s="15" t="s">
        <v>179</v>
      </c>
    </row>
    <row r="47" spans="2:10" ht="45">
      <c r="B47" s="10" t="s">
        <v>215</v>
      </c>
      <c r="C47" s="10" t="s">
        <v>216</v>
      </c>
      <c r="D47" s="10" t="s">
        <v>192</v>
      </c>
      <c r="E47" s="20" t="s">
        <v>46</v>
      </c>
      <c r="F47" s="11">
        <v>45440</v>
      </c>
      <c r="G47" s="21" t="s">
        <v>257</v>
      </c>
      <c r="H47" s="13" t="s">
        <v>258</v>
      </c>
      <c r="I47" s="28">
        <v>0</v>
      </c>
      <c r="J47" s="15" t="s">
        <v>179</v>
      </c>
    </row>
    <row r="48" spans="2:10" ht="22.5">
      <c r="B48" s="10" t="s">
        <v>217</v>
      </c>
      <c r="C48" s="10" t="s">
        <v>218</v>
      </c>
      <c r="D48" s="10" t="s">
        <v>132</v>
      </c>
      <c r="E48" s="20" t="s">
        <v>46</v>
      </c>
      <c r="F48" s="11">
        <v>45440</v>
      </c>
      <c r="G48" s="21" t="s">
        <v>257</v>
      </c>
      <c r="H48" s="13" t="s">
        <v>258</v>
      </c>
      <c r="I48" s="28">
        <v>0</v>
      </c>
      <c r="J48" s="15" t="s">
        <v>179</v>
      </c>
    </row>
    <row r="49" spans="2:10" ht="22.5">
      <c r="B49" s="10" t="s">
        <v>219</v>
      </c>
      <c r="C49" s="10" t="s">
        <v>218</v>
      </c>
      <c r="D49" s="10" t="s">
        <v>132</v>
      </c>
      <c r="E49" s="20" t="s">
        <v>46</v>
      </c>
      <c r="F49" s="11">
        <v>45440</v>
      </c>
      <c r="G49" s="21" t="s">
        <v>257</v>
      </c>
      <c r="H49" s="13" t="s">
        <v>258</v>
      </c>
      <c r="I49" s="28">
        <v>0</v>
      </c>
      <c r="J49" s="15" t="s">
        <v>179</v>
      </c>
    </row>
    <row r="50" spans="2:10" ht="22.5">
      <c r="B50" s="10" t="s">
        <v>220</v>
      </c>
      <c r="C50" s="10" t="s">
        <v>218</v>
      </c>
      <c r="D50" s="10" t="s">
        <v>132</v>
      </c>
      <c r="E50" s="20" t="s">
        <v>46</v>
      </c>
      <c r="F50" s="11">
        <v>45440</v>
      </c>
      <c r="G50" s="21" t="s">
        <v>257</v>
      </c>
      <c r="H50" s="13" t="s">
        <v>258</v>
      </c>
      <c r="I50" s="28">
        <v>0</v>
      </c>
      <c r="J50" s="15" t="s">
        <v>179</v>
      </c>
    </row>
    <row r="51" spans="2:10" ht="22.5">
      <c r="B51" s="10" t="s">
        <v>221</v>
      </c>
      <c r="C51" s="10" t="s">
        <v>218</v>
      </c>
      <c r="D51" s="10" t="s">
        <v>132</v>
      </c>
      <c r="E51" s="20" t="s">
        <v>46</v>
      </c>
      <c r="F51" s="11">
        <v>45440</v>
      </c>
      <c r="G51" s="21" t="s">
        <v>257</v>
      </c>
      <c r="H51" s="13" t="s">
        <v>258</v>
      </c>
      <c r="I51" s="28">
        <v>0</v>
      </c>
      <c r="J51" s="15" t="s">
        <v>179</v>
      </c>
    </row>
    <row r="52" spans="2:10" ht="22.5">
      <c r="B52" s="10" t="s">
        <v>222</v>
      </c>
      <c r="C52" s="10" t="s">
        <v>218</v>
      </c>
      <c r="D52" s="10" t="s">
        <v>132</v>
      </c>
      <c r="E52" s="20" t="s">
        <v>46</v>
      </c>
      <c r="F52" s="11">
        <v>45440</v>
      </c>
      <c r="G52" s="21" t="s">
        <v>257</v>
      </c>
      <c r="H52" s="13" t="s">
        <v>258</v>
      </c>
      <c r="I52" s="28">
        <v>0</v>
      </c>
      <c r="J52" s="15" t="s">
        <v>179</v>
      </c>
    </row>
    <row r="53" spans="2:10" ht="22.5">
      <c r="B53" s="10" t="s">
        <v>223</v>
      </c>
      <c r="C53" s="10" t="s">
        <v>218</v>
      </c>
      <c r="D53" s="10" t="s">
        <v>132</v>
      </c>
      <c r="E53" s="20" t="s">
        <v>46</v>
      </c>
      <c r="F53" s="11">
        <v>45440</v>
      </c>
      <c r="G53" s="21" t="s">
        <v>257</v>
      </c>
      <c r="H53" s="13" t="s">
        <v>258</v>
      </c>
      <c r="I53" s="28">
        <v>0</v>
      </c>
      <c r="J53" s="15" t="s">
        <v>179</v>
      </c>
    </row>
    <row r="54" spans="2:10" ht="22.5">
      <c r="B54" s="10" t="s">
        <v>224</v>
      </c>
      <c r="C54" s="10" t="s">
        <v>218</v>
      </c>
      <c r="D54" s="10" t="s">
        <v>132</v>
      </c>
      <c r="E54" s="20" t="s">
        <v>46</v>
      </c>
      <c r="F54" s="11">
        <v>45440</v>
      </c>
      <c r="G54" s="21" t="s">
        <v>257</v>
      </c>
      <c r="H54" s="13" t="s">
        <v>258</v>
      </c>
      <c r="I54" s="28">
        <v>0</v>
      </c>
      <c r="J54" s="15" t="s">
        <v>179</v>
      </c>
    </row>
    <row r="55" spans="2:10" ht="22.5">
      <c r="B55" s="10" t="s">
        <v>225</v>
      </c>
      <c r="C55" s="10" t="s">
        <v>218</v>
      </c>
      <c r="D55" s="10" t="s">
        <v>132</v>
      </c>
      <c r="E55" s="20" t="s">
        <v>46</v>
      </c>
      <c r="F55" s="11">
        <v>45440</v>
      </c>
      <c r="G55" s="21" t="s">
        <v>257</v>
      </c>
      <c r="H55" s="13" t="s">
        <v>258</v>
      </c>
      <c r="I55" s="28">
        <v>0</v>
      </c>
      <c r="J55" s="15" t="s">
        <v>179</v>
      </c>
    </row>
    <row r="56" spans="2:10" ht="22.5">
      <c r="B56" s="10" t="s">
        <v>226</v>
      </c>
      <c r="C56" s="10" t="s">
        <v>218</v>
      </c>
      <c r="D56" s="10" t="s">
        <v>132</v>
      </c>
      <c r="E56" s="20" t="s">
        <v>46</v>
      </c>
      <c r="F56" s="11">
        <v>45440</v>
      </c>
      <c r="G56" s="21" t="s">
        <v>257</v>
      </c>
      <c r="H56" s="13" t="s">
        <v>258</v>
      </c>
      <c r="I56" s="28">
        <v>0</v>
      </c>
      <c r="J56" s="15" t="s">
        <v>179</v>
      </c>
    </row>
    <row r="57" spans="2:10" ht="22.5">
      <c r="B57" s="10" t="s">
        <v>227</v>
      </c>
      <c r="C57" s="10" t="s">
        <v>218</v>
      </c>
      <c r="D57" s="10" t="s">
        <v>132</v>
      </c>
      <c r="E57" s="20" t="s">
        <v>46</v>
      </c>
      <c r="F57" s="11">
        <v>45440</v>
      </c>
      <c r="G57" s="21" t="s">
        <v>257</v>
      </c>
      <c r="H57" s="13" t="s">
        <v>258</v>
      </c>
      <c r="I57" s="28">
        <v>0</v>
      </c>
      <c r="J57" s="15" t="s">
        <v>179</v>
      </c>
    </row>
    <row r="58" spans="2:10" ht="22.5">
      <c r="B58" s="10" t="s">
        <v>228</v>
      </c>
      <c r="C58" s="10" t="s">
        <v>218</v>
      </c>
      <c r="D58" s="10" t="s">
        <v>132</v>
      </c>
      <c r="E58" s="20" t="s">
        <v>46</v>
      </c>
      <c r="F58" s="11">
        <v>45440</v>
      </c>
      <c r="G58" s="21" t="s">
        <v>257</v>
      </c>
      <c r="H58" s="13" t="s">
        <v>258</v>
      </c>
      <c r="I58" s="28">
        <v>0</v>
      </c>
      <c r="J58" s="15" t="s">
        <v>179</v>
      </c>
    </row>
    <row r="59" spans="2:10" ht="22.5">
      <c r="B59" s="10" t="s">
        <v>229</v>
      </c>
      <c r="C59" s="10" t="s">
        <v>218</v>
      </c>
      <c r="D59" s="10" t="s">
        <v>132</v>
      </c>
      <c r="E59" s="20" t="s">
        <v>46</v>
      </c>
      <c r="F59" s="11">
        <v>45440</v>
      </c>
      <c r="G59" s="21" t="s">
        <v>257</v>
      </c>
      <c r="H59" s="13" t="s">
        <v>258</v>
      </c>
      <c r="I59" s="28">
        <v>0</v>
      </c>
      <c r="J59" s="15" t="s">
        <v>179</v>
      </c>
    </row>
    <row r="60" spans="2:10" ht="22.5">
      <c r="B60" s="10" t="s">
        <v>230</v>
      </c>
      <c r="C60" s="10" t="s">
        <v>218</v>
      </c>
      <c r="D60" s="10" t="s">
        <v>132</v>
      </c>
      <c r="E60" s="20" t="s">
        <v>46</v>
      </c>
      <c r="F60" s="11">
        <v>45440</v>
      </c>
      <c r="G60" s="21" t="s">
        <v>257</v>
      </c>
      <c r="H60" s="13" t="s">
        <v>258</v>
      </c>
      <c r="I60" s="28">
        <v>0</v>
      </c>
      <c r="J60" s="15" t="s">
        <v>179</v>
      </c>
    </row>
    <row r="61" spans="2:10" ht="22.5">
      <c r="B61" s="10" t="s">
        <v>231</v>
      </c>
      <c r="C61" s="10" t="s">
        <v>218</v>
      </c>
      <c r="D61" s="10" t="s">
        <v>132</v>
      </c>
      <c r="E61" s="20" t="s">
        <v>46</v>
      </c>
      <c r="F61" s="11">
        <v>45440</v>
      </c>
      <c r="G61" s="21" t="s">
        <v>257</v>
      </c>
      <c r="H61" s="13" t="s">
        <v>258</v>
      </c>
      <c r="I61" s="28">
        <v>0</v>
      </c>
      <c r="J61" s="15" t="s">
        <v>179</v>
      </c>
    </row>
    <row r="62" spans="2:10" ht="22.5">
      <c r="B62" s="10" t="s">
        <v>232</v>
      </c>
      <c r="C62" s="10" t="s">
        <v>218</v>
      </c>
      <c r="D62" s="10" t="s">
        <v>132</v>
      </c>
      <c r="E62" s="20" t="s">
        <v>46</v>
      </c>
      <c r="F62" s="11">
        <v>45440</v>
      </c>
      <c r="G62" s="21" t="s">
        <v>257</v>
      </c>
      <c r="H62" s="13" t="s">
        <v>258</v>
      </c>
      <c r="I62" s="28">
        <v>0</v>
      </c>
      <c r="J62" s="15" t="s">
        <v>179</v>
      </c>
    </row>
    <row r="63" spans="2:10" ht="22.5">
      <c r="B63" s="10" t="s">
        <v>233</v>
      </c>
      <c r="C63" s="10" t="s">
        <v>218</v>
      </c>
      <c r="D63" s="10" t="s">
        <v>132</v>
      </c>
      <c r="E63" s="20" t="s">
        <v>46</v>
      </c>
      <c r="F63" s="11">
        <v>45440</v>
      </c>
      <c r="G63" s="21" t="s">
        <v>257</v>
      </c>
      <c r="H63" s="13" t="s">
        <v>258</v>
      </c>
      <c r="I63" s="28">
        <v>0</v>
      </c>
      <c r="J63" s="15" t="s">
        <v>179</v>
      </c>
    </row>
    <row r="64" spans="2:10" ht="22.5">
      <c r="B64" s="10" t="s">
        <v>234</v>
      </c>
      <c r="C64" s="10" t="s">
        <v>235</v>
      </c>
      <c r="D64" s="10" t="s">
        <v>132</v>
      </c>
      <c r="E64" s="20" t="s">
        <v>46</v>
      </c>
      <c r="F64" s="11">
        <v>45440</v>
      </c>
      <c r="G64" s="21" t="s">
        <v>257</v>
      </c>
      <c r="H64" s="13" t="s">
        <v>258</v>
      </c>
      <c r="I64" s="28">
        <v>0</v>
      </c>
      <c r="J64" s="15" t="s">
        <v>179</v>
      </c>
    </row>
    <row r="65" spans="2:10" ht="22.5">
      <c r="B65" s="10" t="s">
        <v>236</v>
      </c>
      <c r="C65" s="10" t="s">
        <v>235</v>
      </c>
      <c r="D65" s="10" t="s">
        <v>132</v>
      </c>
      <c r="E65" s="20" t="s">
        <v>46</v>
      </c>
      <c r="F65" s="11">
        <v>45440</v>
      </c>
      <c r="G65" s="21" t="s">
        <v>257</v>
      </c>
      <c r="H65" s="13" t="s">
        <v>258</v>
      </c>
      <c r="I65" s="28">
        <v>0</v>
      </c>
      <c r="J65" s="15" t="s">
        <v>179</v>
      </c>
    </row>
    <row r="66" spans="2:10" ht="22.5">
      <c r="B66" s="10" t="s">
        <v>237</v>
      </c>
      <c r="C66" s="10" t="s">
        <v>235</v>
      </c>
      <c r="D66" s="10" t="s">
        <v>132</v>
      </c>
      <c r="E66" s="20" t="s">
        <v>46</v>
      </c>
      <c r="F66" s="11">
        <v>45440</v>
      </c>
      <c r="G66" s="21" t="s">
        <v>257</v>
      </c>
      <c r="H66" s="13" t="s">
        <v>258</v>
      </c>
      <c r="I66" s="28">
        <v>0</v>
      </c>
      <c r="J66" s="15" t="s">
        <v>179</v>
      </c>
    </row>
    <row r="67" spans="2:10" ht="22.5">
      <c r="B67" s="10" t="s">
        <v>238</v>
      </c>
      <c r="C67" s="10" t="s">
        <v>235</v>
      </c>
      <c r="D67" s="10" t="s">
        <v>132</v>
      </c>
      <c r="E67" s="20" t="s">
        <v>46</v>
      </c>
      <c r="F67" s="11">
        <v>45440</v>
      </c>
      <c r="G67" s="21" t="s">
        <v>257</v>
      </c>
      <c r="H67" s="13" t="s">
        <v>258</v>
      </c>
      <c r="I67" s="28">
        <v>0</v>
      </c>
      <c r="J67" s="15" t="s">
        <v>179</v>
      </c>
    </row>
    <row r="68" spans="2:10" ht="22.5">
      <c r="B68" s="10" t="s">
        <v>239</v>
      </c>
      <c r="C68" s="10" t="s">
        <v>235</v>
      </c>
      <c r="D68" s="10" t="s">
        <v>132</v>
      </c>
      <c r="E68" s="20" t="s">
        <v>46</v>
      </c>
      <c r="F68" s="11">
        <v>45440</v>
      </c>
      <c r="G68" s="21" t="s">
        <v>257</v>
      </c>
      <c r="H68" s="13" t="s">
        <v>258</v>
      </c>
      <c r="I68" s="28">
        <v>0</v>
      </c>
      <c r="J68" s="15" t="s">
        <v>179</v>
      </c>
    </row>
    <row r="69" spans="2:10" ht="22.5">
      <c r="B69" s="10" t="s">
        <v>240</v>
      </c>
      <c r="C69" s="10" t="s">
        <v>235</v>
      </c>
      <c r="D69" s="10" t="s">
        <v>132</v>
      </c>
      <c r="E69" s="20" t="s">
        <v>46</v>
      </c>
      <c r="F69" s="11">
        <v>45440</v>
      </c>
      <c r="G69" s="21" t="s">
        <v>257</v>
      </c>
      <c r="H69" s="13" t="s">
        <v>258</v>
      </c>
      <c r="I69" s="28">
        <v>0</v>
      </c>
      <c r="J69" s="15" t="s">
        <v>179</v>
      </c>
    </row>
    <row r="70" spans="2:10" ht="22.5">
      <c r="B70" s="10" t="s">
        <v>241</v>
      </c>
      <c r="C70" s="10" t="s">
        <v>235</v>
      </c>
      <c r="D70" s="10" t="s">
        <v>132</v>
      </c>
      <c r="E70" s="20" t="s">
        <v>46</v>
      </c>
      <c r="F70" s="11">
        <v>45440</v>
      </c>
      <c r="G70" s="21" t="s">
        <v>257</v>
      </c>
      <c r="H70" s="13" t="s">
        <v>258</v>
      </c>
      <c r="I70" s="28">
        <v>0</v>
      </c>
      <c r="J70" s="15" t="s">
        <v>179</v>
      </c>
    </row>
    <row r="71" spans="2:10" ht="22.5">
      <c r="B71" s="10" t="s">
        <v>242</v>
      </c>
      <c r="C71" s="10" t="s">
        <v>235</v>
      </c>
      <c r="D71" s="10" t="s">
        <v>132</v>
      </c>
      <c r="E71" s="20" t="s">
        <v>46</v>
      </c>
      <c r="F71" s="11">
        <v>45440</v>
      </c>
      <c r="G71" s="21" t="s">
        <v>257</v>
      </c>
      <c r="H71" s="13" t="s">
        <v>258</v>
      </c>
      <c r="I71" s="28">
        <v>0</v>
      </c>
      <c r="J71" s="15" t="s">
        <v>179</v>
      </c>
    </row>
    <row r="72" spans="2:10" ht="22.5">
      <c r="B72" s="10" t="s">
        <v>243</v>
      </c>
      <c r="C72" s="10" t="s">
        <v>235</v>
      </c>
      <c r="D72" s="10" t="s">
        <v>132</v>
      </c>
      <c r="E72" s="20" t="s">
        <v>46</v>
      </c>
      <c r="F72" s="11">
        <v>45440</v>
      </c>
      <c r="G72" s="21" t="s">
        <v>257</v>
      </c>
      <c r="H72" s="13" t="s">
        <v>258</v>
      </c>
      <c r="I72" s="28">
        <v>0</v>
      </c>
      <c r="J72" s="15" t="s">
        <v>179</v>
      </c>
    </row>
    <row r="73" spans="2:10" ht="22.5">
      <c r="B73" s="10" t="s">
        <v>244</v>
      </c>
      <c r="C73" s="10" t="s">
        <v>235</v>
      </c>
      <c r="D73" s="10" t="s">
        <v>132</v>
      </c>
      <c r="E73" s="20" t="s">
        <v>46</v>
      </c>
      <c r="F73" s="11">
        <v>45440</v>
      </c>
      <c r="G73" s="21" t="s">
        <v>257</v>
      </c>
      <c r="H73" s="13" t="s">
        <v>258</v>
      </c>
      <c r="I73" s="28">
        <v>0</v>
      </c>
      <c r="J73" s="15" t="s">
        <v>179</v>
      </c>
    </row>
    <row r="74" spans="2:10" ht="22.5">
      <c r="B74" s="10" t="s">
        <v>245</v>
      </c>
      <c r="C74" s="10" t="s">
        <v>235</v>
      </c>
      <c r="D74" s="10" t="s">
        <v>132</v>
      </c>
      <c r="E74" s="20" t="s">
        <v>46</v>
      </c>
      <c r="F74" s="11">
        <v>45440</v>
      </c>
      <c r="G74" s="21" t="s">
        <v>257</v>
      </c>
      <c r="H74" s="13" t="s">
        <v>258</v>
      </c>
      <c r="I74" s="28">
        <v>0</v>
      </c>
      <c r="J74" s="15" t="s">
        <v>179</v>
      </c>
    </row>
    <row r="75" spans="2:10" ht="22.5">
      <c r="B75" s="10" t="s">
        <v>246</v>
      </c>
      <c r="C75" s="10" t="s">
        <v>235</v>
      </c>
      <c r="D75" s="10" t="s">
        <v>132</v>
      </c>
      <c r="E75" s="20" t="s">
        <v>46</v>
      </c>
      <c r="F75" s="11">
        <v>45440</v>
      </c>
      <c r="G75" s="21" t="s">
        <v>257</v>
      </c>
      <c r="H75" s="13" t="s">
        <v>258</v>
      </c>
      <c r="I75" s="28">
        <v>0</v>
      </c>
      <c r="J75" s="15" t="s">
        <v>179</v>
      </c>
    </row>
    <row r="76" spans="2:10" ht="22.5">
      <c r="B76" s="10" t="s">
        <v>247</v>
      </c>
      <c r="C76" s="10" t="s">
        <v>235</v>
      </c>
      <c r="D76" s="10" t="s">
        <v>132</v>
      </c>
      <c r="E76" s="20" t="s">
        <v>46</v>
      </c>
      <c r="F76" s="11">
        <v>45440</v>
      </c>
      <c r="G76" s="21" t="s">
        <v>257</v>
      </c>
      <c r="H76" s="13" t="s">
        <v>258</v>
      </c>
      <c r="I76" s="28">
        <v>0</v>
      </c>
      <c r="J76" s="15" t="s">
        <v>179</v>
      </c>
    </row>
    <row r="77" spans="2:10" ht="22.5">
      <c r="B77" s="10" t="s">
        <v>248</v>
      </c>
      <c r="C77" s="10" t="s">
        <v>235</v>
      </c>
      <c r="D77" s="10" t="s">
        <v>132</v>
      </c>
      <c r="E77" s="20" t="s">
        <v>46</v>
      </c>
      <c r="F77" s="11">
        <v>45440</v>
      </c>
      <c r="G77" s="21" t="s">
        <v>257</v>
      </c>
      <c r="H77" s="13" t="s">
        <v>258</v>
      </c>
      <c r="I77" s="28">
        <v>0</v>
      </c>
      <c r="J77" s="15" t="s">
        <v>179</v>
      </c>
    </row>
    <row r="78" spans="2:10" ht="22.5">
      <c r="B78" s="10" t="s">
        <v>249</v>
      </c>
      <c r="C78" s="10" t="s">
        <v>235</v>
      </c>
      <c r="D78" s="10" t="s">
        <v>132</v>
      </c>
      <c r="E78" s="20" t="s">
        <v>46</v>
      </c>
      <c r="F78" s="11">
        <v>45440</v>
      </c>
      <c r="G78" s="21" t="s">
        <v>257</v>
      </c>
      <c r="H78" s="13" t="s">
        <v>258</v>
      </c>
      <c r="I78" s="28">
        <v>0</v>
      </c>
      <c r="J78" s="15" t="s">
        <v>179</v>
      </c>
    </row>
    <row r="79" spans="2:10" ht="33.75">
      <c r="B79" s="10" t="s">
        <v>250</v>
      </c>
      <c r="C79" s="10" t="s">
        <v>251</v>
      </c>
      <c r="D79" s="10" t="s">
        <v>256</v>
      </c>
      <c r="E79" s="20" t="s">
        <v>46</v>
      </c>
      <c r="F79" s="11">
        <v>45440</v>
      </c>
      <c r="G79" s="21" t="s">
        <v>257</v>
      </c>
      <c r="H79" s="13" t="s">
        <v>258</v>
      </c>
      <c r="I79" s="28">
        <v>0</v>
      </c>
      <c r="J79" s="15" t="s">
        <v>179</v>
      </c>
    </row>
    <row r="83" spans="3:7">
      <c r="E83" s="18"/>
      <c r="F83" s="19"/>
    </row>
    <row r="84" spans="3:7">
      <c r="C84" s="45" t="s">
        <v>38</v>
      </c>
      <c r="D84" s="45"/>
      <c r="E84" s="45"/>
      <c r="F84" s="45"/>
      <c r="G84" s="45"/>
    </row>
    <row r="85" spans="3:7">
      <c r="C85" s="46" t="s">
        <v>37</v>
      </c>
      <c r="D85" s="46"/>
      <c r="E85" s="46"/>
      <c r="F85" s="46"/>
      <c r="G85" s="46"/>
    </row>
  </sheetData>
  <mergeCells count="14">
    <mergeCell ref="C84:G84"/>
    <mergeCell ref="C85:G85"/>
    <mergeCell ref="C25:J25"/>
    <mergeCell ref="C26:J26"/>
    <mergeCell ref="C27:J27"/>
    <mergeCell ref="C28:J28"/>
    <mergeCell ref="C29:J29"/>
    <mergeCell ref="C16:G16"/>
    <mergeCell ref="C17:G17"/>
    <mergeCell ref="C1:J1"/>
    <mergeCell ref="C2:J2"/>
    <mergeCell ref="C3:J3"/>
    <mergeCell ref="C4:J4"/>
    <mergeCell ref="C5:J5"/>
  </mergeCells>
  <pageMargins left="0.25" right="0.25" top="0.75" bottom="0.7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84"/>
  <sheetViews>
    <sheetView topLeftCell="A67" workbookViewId="0">
      <selection activeCell="B84" sqref="B84"/>
    </sheetView>
  </sheetViews>
  <sheetFormatPr baseColWidth="10" defaultRowHeight="15"/>
  <cols>
    <col min="1" max="1" width="2.85546875" customWidth="1"/>
    <col min="2" max="2" width="21.85546875" bestFit="1" customWidth="1"/>
    <col min="3" max="3" width="29.7109375" customWidth="1"/>
    <col min="5" max="5" width="5.42578125" bestFit="1" customWidth="1"/>
    <col min="6" max="6" width="10" customWidth="1"/>
    <col min="7" max="7" width="9.7109375" customWidth="1"/>
    <col min="8" max="8" width="13.7109375" customWidth="1"/>
    <col min="9" max="9" width="7.140625" customWidth="1"/>
    <col min="10" max="10" width="17.42578125" customWidth="1"/>
  </cols>
  <sheetData>
    <row r="1" spans="2:10" ht="15.75">
      <c r="B1" s="30"/>
      <c r="C1" s="47" t="s">
        <v>0</v>
      </c>
      <c r="D1" s="47"/>
      <c r="E1" s="47"/>
      <c r="F1" s="47"/>
      <c r="G1" s="47"/>
      <c r="H1" s="47"/>
      <c r="I1" s="47"/>
      <c r="J1" s="47"/>
    </row>
    <row r="2" spans="2:10" ht="15.75">
      <c r="B2" s="30"/>
      <c r="C2" s="47" t="s">
        <v>1</v>
      </c>
      <c r="D2" s="47"/>
      <c r="E2" s="47"/>
      <c r="F2" s="47"/>
      <c r="G2" s="47"/>
      <c r="H2" s="47"/>
      <c r="I2" s="47"/>
      <c r="J2" s="47"/>
    </row>
    <row r="3" spans="2:10">
      <c r="B3" s="31"/>
      <c r="C3" s="48" t="s">
        <v>2</v>
      </c>
      <c r="D3" s="48"/>
      <c r="E3" s="48"/>
      <c r="F3" s="48"/>
      <c r="G3" s="48"/>
      <c r="H3" s="48"/>
      <c r="I3" s="48"/>
      <c r="J3" s="48"/>
    </row>
    <row r="4" spans="2:10">
      <c r="B4" s="32"/>
      <c r="C4" s="49" t="s">
        <v>3</v>
      </c>
      <c r="D4" s="49"/>
      <c r="E4" s="49"/>
      <c r="F4" s="49"/>
      <c r="G4" s="49"/>
      <c r="H4" s="49"/>
      <c r="I4" s="49"/>
      <c r="J4" s="49"/>
    </row>
    <row r="5" spans="2:10">
      <c r="B5" s="33"/>
      <c r="C5" s="50" t="s">
        <v>259</v>
      </c>
      <c r="D5" s="50"/>
      <c r="E5" s="50"/>
      <c r="F5" s="50"/>
      <c r="G5" s="50"/>
      <c r="H5" s="50"/>
      <c r="I5" s="50"/>
      <c r="J5" s="50"/>
    </row>
    <row r="6" spans="2:10" ht="15.75" thickBot="1">
      <c r="B6" s="1"/>
    </row>
    <row r="7" spans="2:10" ht="71.25" customHeight="1" thickBot="1">
      <c r="B7" s="3" t="s">
        <v>4</v>
      </c>
      <c r="C7" s="4" t="s">
        <v>5</v>
      </c>
      <c r="D7" s="5" t="s">
        <v>6</v>
      </c>
      <c r="E7" s="6" t="s">
        <v>7</v>
      </c>
      <c r="F7" s="6" t="s">
        <v>8</v>
      </c>
      <c r="G7" s="7" t="s">
        <v>9</v>
      </c>
      <c r="H7" s="8" t="s">
        <v>10</v>
      </c>
      <c r="I7" s="7" t="s">
        <v>11</v>
      </c>
      <c r="J7" s="7" t="s">
        <v>12</v>
      </c>
    </row>
    <row r="9" spans="2:10" ht="33.75">
      <c r="B9" s="9" t="s">
        <v>260</v>
      </c>
      <c r="C9" s="10" t="s">
        <v>261</v>
      </c>
      <c r="D9" s="10" t="s">
        <v>262</v>
      </c>
      <c r="E9" s="20" t="s">
        <v>13</v>
      </c>
      <c r="F9" s="11">
        <v>45449</v>
      </c>
      <c r="G9" s="12" t="s">
        <v>193</v>
      </c>
      <c r="H9" s="34">
        <v>463.69</v>
      </c>
      <c r="I9" s="14">
        <v>9444</v>
      </c>
      <c r="J9" s="15" t="s">
        <v>263</v>
      </c>
    </row>
    <row r="10" spans="2:10" ht="33.75">
      <c r="B10" s="9" t="s">
        <v>264</v>
      </c>
      <c r="C10" s="10" t="s">
        <v>261</v>
      </c>
      <c r="D10" s="10" t="s">
        <v>262</v>
      </c>
      <c r="E10" s="20" t="s">
        <v>13</v>
      </c>
      <c r="F10" s="11">
        <v>45449</v>
      </c>
      <c r="G10" s="12" t="s">
        <v>193</v>
      </c>
      <c r="H10" s="34">
        <v>463.69</v>
      </c>
      <c r="I10" s="14">
        <v>9444</v>
      </c>
      <c r="J10" s="15" t="s">
        <v>263</v>
      </c>
    </row>
    <row r="11" spans="2:10" ht="33.75">
      <c r="B11" s="9" t="s">
        <v>265</v>
      </c>
      <c r="C11" s="10" t="s">
        <v>261</v>
      </c>
      <c r="D11" s="10" t="s">
        <v>262</v>
      </c>
      <c r="E11" s="20" t="s">
        <v>13</v>
      </c>
      <c r="F11" s="11">
        <v>45449</v>
      </c>
      <c r="G11" s="12" t="s">
        <v>193</v>
      </c>
      <c r="H11" s="34">
        <v>463.69</v>
      </c>
      <c r="I11" s="14">
        <v>9444</v>
      </c>
      <c r="J11" s="15" t="s">
        <v>263</v>
      </c>
    </row>
    <row r="12" spans="2:10" ht="33.75">
      <c r="B12" s="9" t="s">
        <v>266</v>
      </c>
      <c r="C12" s="10" t="s">
        <v>261</v>
      </c>
      <c r="D12" s="10" t="s">
        <v>262</v>
      </c>
      <c r="E12" s="20" t="s">
        <v>13</v>
      </c>
      <c r="F12" s="11">
        <v>45449</v>
      </c>
      <c r="G12" s="12" t="s">
        <v>193</v>
      </c>
      <c r="H12" s="34">
        <v>463.69</v>
      </c>
      <c r="I12" s="14">
        <v>9444</v>
      </c>
      <c r="J12" s="15" t="s">
        <v>263</v>
      </c>
    </row>
    <row r="13" spans="2:10" ht="33.75">
      <c r="B13" s="9" t="s">
        <v>267</v>
      </c>
      <c r="C13" s="10" t="s">
        <v>261</v>
      </c>
      <c r="D13" s="10" t="s">
        <v>262</v>
      </c>
      <c r="E13" s="20" t="s">
        <v>13</v>
      </c>
      <c r="F13" s="11">
        <v>45449</v>
      </c>
      <c r="G13" s="12" t="s">
        <v>193</v>
      </c>
      <c r="H13" s="34">
        <v>463.69</v>
      </c>
      <c r="I13" s="14">
        <v>9444</v>
      </c>
      <c r="J13" s="15" t="s">
        <v>263</v>
      </c>
    </row>
    <row r="14" spans="2:10" ht="33.75">
      <c r="B14" s="9" t="s">
        <v>268</v>
      </c>
      <c r="C14" s="10" t="s">
        <v>261</v>
      </c>
      <c r="D14" s="10" t="s">
        <v>262</v>
      </c>
      <c r="E14" s="20" t="s">
        <v>13</v>
      </c>
      <c r="F14" s="11">
        <v>45449</v>
      </c>
      <c r="G14" s="12" t="s">
        <v>193</v>
      </c>
      <c r="H14" s="34">
        <v>463.69</v>
      </c>
      <c r="I14" s="14">
        <v>9444</v>
      </c>
      <c r="J14" s="15" t="s">
        <v>263</v>
      </c>
    </row>
    <row r="15" spans="2:10" ht="33.75">
      <c r="B15" s="9" t="s">
        <v>269</v>
      </c>
      <c r="C15" s="10" t="s">
        <v>261</v>
      </c>
      <c r="D15" s="10" t="s">
        <v>262</v>
      </c>
      <c r="E15" s="20" t="s">
        <v>13</v>
      </c>
      <c r="F15" s="11">
        <v>45449</v>
      </c>
      <c r="G15" s="12" t="s">
        <v>193</v>
      </c>
      <c r="H15" s="34">
        <v>463.69</v>
      </c>
      <c r="I15" s="14">
        <v>9444</v>
      </c>
      <c r="J15" s="15" t="s">
        <v>263</v>
      </c>
    </row>
    <row r="16" spans="2:10" ht="33.75">
      <c r="B16" s="9" t="s">
        <v>270</v>
      </c>
      <c r="C16" s="10" t="s">
        <v>261</v>
      </c>
      <c r="D16" s="10" t="s">
        <v>262</v>
      </c>
      <c r="E16" s="20" t="s">
        <v>13</v>
      </c>
      <c r="F16" s="11">
        <v>45449</v>
      </c>
      <c r="G16" s="12" t="s">
        <v>193</v>
      </c>
      <c r="H16" s="34">
        <v>463.69</v>
      </c>
      <c r="I16" s="14">
        <v>9444</v>
      </c>
      <c r="J16" s="15" t="s">
        <v>263</v>
      </c>
    </row>
    <row r="17" spans="2:10" ht="56.25">
      <c r="B17" s="9" t="s">
        <v>271</v>
      </c>
      <c r="C17" s="10" t="s">
        <v>272</v>
      </c>
      <c r="D17" s="10" t="s">
        <v>262</v>
      </c>
      <c r="E17" s="20" t="s">
        <v>13</v>
      </c>
      <c r="F17" s="11">
        <v>45449</v>
      </c>
      <c r="G17" s="12" t="s">
        <v>193</v>
      </c>
      <c r="H17" s="34">
        <v>1411.69</v>
      </c>
      <c r="I17" s="14">
        <v>9444</v>
      </c>
      <c r="J17" s="15" t="s">
        <v>263</v>
      </c>
    </row>
    <row r="18" spans="2:10" ht="15.75">
      <c r="B18" s="30"/>
      <c r="C18" s="47" t="s">
        <v>0</v>
      </c>
      <c r="D18" s="47"/>
      <c r="E18" s="47"/>
      <c r="F18" s="47"/>
      <c r="G18" s="47"/>
      <c r="H18" s="47"/>
      <c r="I18" s="47"/>
      <c r="J18" s="47"/>
    </row>
    <row r="19" spans="2:10" ht="15.75">
      <c r="B19" s="30"/>
      <c r="C19" s="47" t="s">
        <v>1</v>
      </c>
      <c r="D19" s="47"/>
      <c r="E19" s="47"/>
      <c r="F19" s="47"/>
      <c r="G19" s="47"/>
      <c r="H19" s="47"/>
      <c r="I19" s="47"/>
      <c r="J19" s="47"/>
    </row>
    <row r="20" spans="2:10">
      <c r="B20" s="31"/>
      <c r="C20" s="48" t="s">
        <v>2</v>
      </c>
      <c r="D20" s="48"/>
      <c r="E20" s="48"/>
      <c r="F20" s="48"/>
      <c r="G20" s="48"/>
      <c r="H20" s="48"/>
      <c r="I20" s="48"/>
      <c r="J20" s="48"/>
    </row>
    <row r="21" spans="2:10">
      <c r="B21" s="32"/>
      <c r="C21" s="49" t="s">
        <v>3</v>
      </c>
      <c r="D21" s="49"/>
      <c r="E21" s="49"/>
      <c r="F21" s="49"/>
      <c r="G21" s="49"/>
      <c r="H21" s="49"/>
      <c r="I21" s="49"/>
      <c r="J21" s="49"/>
    </row>
    <row r="22" spans="2:10">
      <c r="B22" s="33"/>
      <c r="C22" s="50" t="s">
        <v>259</v>
      </c>
      <c r="D22" s="50"/>
      <c r="E22" s="50"/>
      <c r="F22" s="50"/>
      <c r="G22" s="50"/>
      <c r="H22" s="50"/>
      <c r="I22" s="50"/>
      <c r="J22" s="50"/>
    </row>
    <row r="23" spans="2:10" ht="15.75" thickBot="1">
      <c r="B23" s="1"/>
    </row>
    <row r="24" spans="2:10" ht="54.75" thickBot="1">
      <c r="B24" s="3" t="s">
        <v>4</v>
      </c>
      <c r="C24" s="4" t="s">
        <v>5</v>
      </c>
      <c r="D24" s="5" t="s">
        <v>6</v>
      </c>
      <c r="E24" s="6" t="s">
        <v>7</v>
      </c>
      <c r="F24" s="6" t="s">
        <v>8</v>
      </c>
      <c r="G24" s="7" t="s">
        <v>9</v>
      </c>
      <c r="H24" s="8" t="s">
        <v>10</v>
      </c>
      <c r="I24" s="7" t="s">
        <v>11</v>
      </c>
      <c r="J24" s="7" t="s">
        <v>12</v>
      </c>
    </row>
    <row r="26" spans="2:10" ht="33.75">
      <c r="B26" s="9" t="s">
        <v>273</v>
      </c>
      <c r="C26" s="10" t="s">
        <v>274</v>
      </c>
      <c r="D26" s="10" t="s">
        <v>262</v>
      </c>
      <c r="E26" s="20" t="s">
        <v>13</v>
      </c>
      <c r="F26" s="11">
        <v>45449</v>
      </c>
      <c r="G26" s="12" t="s">
        <v>193</v>
      </c>
      <c r="H26" s="34">
        <v>1038.76</v>
      </c>
      <c r="I26" s="14">
        <v>9444</v>
      </c>
      <c r="J26" s="15" t="s">
        <v>263</v>
      </c>
    </row>
    <row r="27" spans="2:10" ht="33.75">
      <c r="B27" s="9" t="s">
        <v>275</v>
      </c>
      <c r="C27" s="10" t="s">
        <v>261</v>
      </c>
      <c r="D27" s="10" t="s">
        <v>276</v>
      </c>
      <c r="E27" s="20" t="s">
        <v>13</v>
      </c>
      <c r="F27" s="11">
        <v>45449</v>
      </c>
      <c r="G27" s="12" t="s">
        <v>193</v>
      </c>
      <c r="H27" s="34">
        <v>463.69</v>
      </c>
      <c r="I27" s="14">
        <v>9445</v>
      </c>
      <c r="J27" s="15" t="s">
        <v>263</v>
      </c>
    </row>
    <row r="28" spans="2:10" ht="33.75">
      <c r="B28" s="9" t="s">
        <v>277</v>
      </c>
      <c r="C28" s="10" t="s">
        <v>261</v>
      </c>
      <c r="D28" s="10" t="s">
        <v>276</v>
      </c>
      <c r="E28" s="20" t="s">
        <v>13</v>
      </c>
      <c r="F28" s="11">
        <v>45449</v>
      </c>
      <c r="G28" s="12" t="s">
        <v>193</v>
      </c>
      <c r="H28" s="34">
        <v>463.69</v>
      </c>
      <c r="I28" s="14">
        <v>9445</v>
      </c>
      <c r="J28" s="15" t="s">
        <v>263</v>
      </c>
    </row>
    <row r="29" spans="2:10" ht="33.75">
      <c r="B29" s="9" t="s">
        <v>278</v>
      </c>
      <c r="C29" s="10" t="s">
        <v>261</v>
      </c>
      <c r="D29" s="10" t="s">
        <v>276</v>
      </c>
      <c r="E29" s="20" t="s">
        <v>13</v>
      </c>
      <c r="F29" s="11">
        <v>45449</v>
      </c>
      <c r="G29" s="12" t="s">
        <v>193</v>
      </c>
      <c r="H29" s="34">
        <v>463.69</v>
      </c>
      <c r="I29" s="14">
        <v>9445</v>
      </c>
      <c r="J29" s="15" t="s">
        <v>263</v>
      </c>
    </row>
    <row r="30" spans="2:10" ht="33.75">
      <c r="B30" s="9" t="s">
        <v>279</v>
      </c>
      <c r="C30" s="10" t="s">
        <v>261</v>
      </c>
      <c r="D30" s="10" t="s">
        <v>276</v>
      </c>
      <c r="E30" s="20" t="s">
        <v>13</v>
      </c>
      <c r="F30" s="11">
        <v>45449</v>
      </c>
      <c r="G30" s="12" t="s">
        <v>193</v>
      </c>
      <c r="H30" s="34">
        <v>463.69</v>
      </c>
      <c r="I30" s="14">
        <v>9445</v>
      </c>
      <c r="J30" s="15" t="s">
        <v>263</v>
      </c>
    </row>
    <row r="31" spans="2:10" ht="33.75">
      <c r="B31" s="9" t="s">
        <v>280</v>
      </c>
      <c r="C31" s="10" t="s">
        <v>274</v>
      </c>
      <c r="D31" s="10" t="s">
        <v>276</v>
      </c>
      <c r="E31" s="20" t="s">
        <v>13</v>
      </c>
      <c r="F31" s="11">
        <v>45449</v>
      </c>
      <c r="G31" s="12" t="s">
        <v>193</v>
      </c>
      <c r="H31" s="34">
        <v>1038.76</v>
      </c>
      <c r="I31" s="14">
        <v>9445</v>
      </c>
      <c r="J31" s="15" t="s">
        <v>263</v>
      </c>
    </row>
    <row r="32" spans="2:10" ht="56.25">
      <c r="B32" s="9" t="s">
        <v>281</v>
      </c>
      <c r="C32" s="10" t="s">
        <v>272</v>
      </c>
      <c r="D32" s="10" t="s">
        <v>276</v>
      </c>
      <c r="E32" s="20" t="s">
        <v>13</v>
      </c>
      <c r="F32" s="11">
        <v>45449</v>
      </c>
      <c r="G32" s="12" t="s">
        <v>193</v>
      </c>
      <c r="H32" s="34">
        <v>1411.69</v>
      </c>
      <c r="I32" s="14">
        <v>9445</v>
      </c>
      <c r="J32" s="15" t="s">
        <v>263</v>
      </c>
    </row>
    <row r="33" spans="2:10" ht="33.75">
      <c r="B33" s="9" t="s">
        <v>282</v>
      </c>
      <c r="C33" s="10" t="s">
        <v>261</v>
      </c>
      <c r="D33" s="10" t="s">
        <v>283</v>
      </c>
      <c r="E33" s="20" t="s">
        <v>13</v>
      </c>
      <c r="F33" s="11">
        <v>45449</v>
      </c>
      <c r="G33" s="12" t="s">
        <v>193</v>
      </c>
      <c r="H33" s="34">
        <v>463.69</v>
      </c>
      <c r="I33" s="14">
        <v>9443</v>
      </c>
      <c r="J33" s="15" t="s">
        <v>263</v>
      </c>
    </row>
    <row r="34" spans="2:10" ht="33.75">
      <c r="B34" s="9" t="s">
        <v>284</v>
      </c>
      <c r="C34" s="10" t="s">
        <v>261</v>
      </c>
      <c r="D34" s="10" t="s">
        <v>283</v>
      </c>
      <c r="E34" s="20" t="s">
        <v>13</v>
      </c>
      <c r="F34" s="11">
        <v>45449</v>
      </c>
      <c r="G34" s="12" t="s">
        <v>193</v>
      </c>
      <c r="H34" s="34">
        <v>463.69</v>
      </c>
      <c r="I34" s="14">
        <v>9443</v>
      </c>
      <c r="J34" s="15" t="s">
        <v>263</v>
      </c>
    </row>
    <row r="35" spans="2:10">
      <c r="B35" s="35"/>
      <c r="C35" s="36"/>
      <c r="D35" s="36"/>
      <c r="E35" s="37"/>
      <c r="F35" s="38"/>
      <c r="G35" s="39"/>
      <c r="H35" s="40"/>
      <c r="I35" s="41"/>
      <c r="J35" s="42"/>
    </row>
    <row r="36" spans="2:10">
      <c r="B36" s="35"/>
      <c r="C36" s="36"/>
      <c r="D36" s="36"/>
      <c r="E36" s="37"/>
      <c r="F36" s="38"/>
      <c r="G36" s="39"/>
      <c r="H36" s="40"/>
      <c r="I36" s="41"/>
      <c r="J36" s="42"/>
    </row>
    <row r="37" spans="2:10" ht="15.75">
      <c r="B37" s="30"/>
      <c r="C37" s="47" t="s">
        <v>0</v>
      </c>
      <c r="D37" s="47"/>
      <c r="E37" s="47"/>
      <c r="F37" s="47"/>
      <c r="G37" s="47"/>
      <c r="H37" s="47"/>
      <c r="I37" s="47"/>
      <c r="J37" s="47"/>
    </row>
    <row r="38" spans="2:10" ht="15.75" customHeight="1">
      <c r="B38" s="30"/>
      <c r="C38" s="47" t="s">
        <v>1</v>
      </c>
      <c r="D38" s="47"/>
      <c r="E38" s="47"/>
      <c r="F38" s="47"/>
      <c r="G38" s="47"/>
      <c r="H38" s="47"/>
      <c r="I38" s="47"/>
      <c r="J38" s="47"/>
    </row>
    <row r="39" spans="2:10">
      <c r="B39" s="31"/>
      <c r="C39" s="48" t="s">
        <v>2</v>
      </c>
      <c r="D39" s="48"/>
      <c r="E39" s="48"/>
      <c r="F39" s="48"/>
      <c r="G39" s="48"/>
      <c r="H39" s="48"/>
      <c r="I39" s="48"/>
      <c r="J39" s="48"/>
    </row>
    <row r="40" spans="2:10">
      <c r="B40" s="32"/>
      <c r="C40" s="49" t="s">
        <v>3</v>
      </c>
      <c r="D40" s="49"/>
      <c r="E40" s="49"/>
      <c r="F40" s="49"/>
      <c r="G40" s="49"/>
      <c r="H40" s="49"/>
      <c r="I40" s="49"/>
      <c r="J40" s="49"/>
    </row>
    <row r="41" spans="2:10">
      <c r="B41" s="33"/>
      <c r="C41" s="50" t="s">
        <v>259</v>
      </c>
      <c r="D41" s="50"/>
      <c r="E41" s="50"/>
      <c r="F41" s="50"/>
      <c r="G41" s="50"/>
      <c r="H41" s="50"/>
      <c r="I41" s="50"/>
      <c r="J41" s="50"/>
    </row>
    <row r="42" spans="2:10" ht="15.75" thickBot="1">
      <c r="B42" s="1"/>
    </row>
    <row r="43" spans="2:10" ht="63.75" customHeight="1" thickBot="1">
      <c r="B43" s="3" t="s">
        <v>4</v>
      </c>
      <c r="C43" s="4" t="s">
        <v>5</v>
      </c>
      <c r="D43" s="5" t="s">
        <v>6</v>
      </c>
      <c r="E43" s="6" t="s">
        <v>7</v>
      </c>
      <c r="F43" s="6" t="s">
        <v>8</v>
      </c>
      <c r="G43" s="7" t="s">
        <v>9</v>
      </c>
      <c r="H43" s="8" t="s">
        <v>10</v>
      </c>
      <c r="I43" s="7" t="s">
        <v>11</v>
      </c>
      <c r="J43" s="7" t="s">
        <v>12</v>
      </c>
    </row>
    <row r="45" spans="2:10" ht="33.75">
      <c r="B45" s="9" t="s">
        <v>285</v>
      </c>
      <c r="C45" s="10" t="s">
        <v>261</v>
      </c>
      <c r="D45" s="10" t="s">
        <v>283</v>
      </c>
      <c r="E45" s="20" t="s">
        <v>13</v>
      </c>
      <c r="F45" s="11">
        <v>45449</v>
      </c>
      <c r="G45" s="12" t="s">
        <v>193</v>
      </c>
      <c r="H45" s="34">
        <v>463.69</v>
      </c>
      <c r="I45" s="14">
        <v>9443</v>
      </c>
      <c r="J45" s="15" t="s">
        <v>263</v>
      </c>
    </row>
    <row r="46" spans="2:10" ht="33.75">
      <c r="B46" s="9" t="s">
        <v>286</v>
      </c>
      <c r="C46" s="10" t="s">
        <v>261</v>
      </c>
      <c r="D46" s="10" t="s">
        <v>283</v>
      </c>
      <c r="E46" s="20" t="s">
        <v>13</v>
      </c>
      <c r="F46" s="11">
        <v>45449</v>
      </c>
      <c r="G46" s="12" t="s">
        <v>193</v>
      </c>
      <c r="H46" s="34">
        <v>463.69</v>
      </c>
      <c r="I46" s="14">
        <v>9443</v>
      </c>
      <c r="J46" s="15" t="s">
        <v>263</v>
      </c>
    </row>
    <row r="47" spans="2:10" ht="33.75">
      <c r="B47" s="9" t="s">
        <v>287</v>
      </c>
      <c r="C47" s="10" t="s">
        <v>261</v>
      </c>
      <c r="D47" s="10" t="s">
        <v>283</v>
      </c>
      <c r="E47" s="20" t="s">
        <v>13</v>
      </c>
      <c r="F47" s="11">
        <v>45449</v>
      </c>
      <c r="G47" s="12" t="s">
        <v>193</v>
      </c>
      <c r="H47" s="34">
        <v>463.69</v>
      </c>
      <c r="I47" s="14">
        <v>9443</v>
      </c>
      <c r="J47" s="15" t="s">
        <v>263</v>
      </c>
    </row>
    <row r="48" spans="2:10" ht="33.75">
      <c r="B48" s="9" t="s">
        <v>288</v>
      </c>
      <c r="C48" s="10" t="s">
        <v>261</v>
      </c>
      <c r="D48" s="10" t="s">
        <v>283</v>
      </c>
      <c r="E48" s="20" t="s">
        <v>13</v>
      </c>
      <c r="F48" s="11">
        <v>45449</v>
      </c>
      <c r="G48" s="12" t="s">
        <v>193</v>
      </c>
      <c r="H48" s="34">
        <v>463.69</v>
      </c>
      <c r="I48" s="14">
        <v>9443</v>
      </c>
      <c r="J48" s="15" t="s">
        <v>263</v>
      </c>
    </row>
    <row r="49" spans="2:10" ht="33.75">
      <c r="B49" s="9" t="s">
        <v>289</v>
      </c>
      <c r="C49" s="10" t="s">
        <v>261</v>
      </c>
      <c r="D49" s="10" t="s">
        <v>283</v>
      </c>
      <c r="E49" s="20" t="s">
        <v>13</v>
      </c>
      <c r="F49" s="11">
        <v>45449</v>
      </c>
      <c r="G49" s="12" t="s">
        <v>193</v>
      </c>
      <c r="H49" s="34">
        <v>463.69</v>
      </c>
      <c r="I49" s="14">
        <v>9443</v>
      </c>
      <c r="J49" s="15" t="s">
        <v>263</v>
      </c>
    </row>
    <row r="50" spans="2:10" ht="33.75">
      <c r="B50" s="9" t="s">
        <v>290</v>
      </c>
      <c r="C50" s="10" t="s">
        <v>261</v>
      </c>
      <c r="D50" s="10" t="s">
        <v>283</v>
      </c>
      <c r="E50" s="20" t="s">
        <v>13</v>
      </c>
      <c r="F50" s="11">
        <v>45449</v>
      </c>
      <c r="G50" s="12" t="s">
        <v>193</v>
      </c>
      <c r="H50" s="34">
        <v>463.69</v>
      </c>
      <c r="I50" s="14">
        <v>9443</v>
      </c>
      <c r="J50" s="15" t="s">
        <v>263</v>
      </c>
    </row>
    <row r="51" spans="2:10" ht="56.25">
      <c r="B51" s="9" t="s">
        <v>291</v>
      </c>
      <c r="C51" s="10" t="s">
        <v>272</v>
      </c>
      <c r="D51" s="10" t="s">
        <v>283</v>
      </c>
      <c r="E51" s="20" t="s">
        <v>13</v>
      </c>
      <c r="F51" s="11">
        <v>45449</v>
      </c>
      <c r="G51" s="12" t="s">
        <v>193</v>
      </c>
      <c r="H51" s="34">
        <v>1411.69</v>
      </c>
      <c r="I51" s="14">
        <v>9443</v>
      </c>
      <c r="J51" s="15" t="s">
        <v>263</v>
      </c>
    </row>
    <row r="52" spans="2:10" ht="33.75">
      <c r="B52" s="9" t="s">
        <v>350</v>
      </c>
      <c r="C52" s="10" t="s">
        <v>274</v>
      </c>
      <c r="D52" s="10" t="s">
        <v>283</v>
      </c>
      <c r="E52" s="20" t="s">
        <v>13</v>
      </c>
      <c r="F52" s="11">
        <v>45449</v>
      </c>
      <c r="G52" s="12" t="s">
        <v>193</v>
      </c>
      <c r="H52" s="34">
        <v>1038.76</v>
      </c>
      <c r="I52" s="14">
        <v>9443</v>
      </c>
      <c r="J52" s="15" t="s">
        <v>263</v>
      </c>
    </row>
    <row r="53" spans="2:10" ht="22.5">
      <c r="B53" s="9" t="s">
        <v>292</v>
      </c>
      <c r="C53" s="10" t="s">
        <v>293</v>
      </c>
      <c r="D53" s="10" t="s">
        <v>294</v>
      </c>
      <c r="E53" s="20" t="s">
        <v>13</v>
      </c>
      <c r="F53" s="11">
        <v>45449</v>
      </c>
      <c r="G53" s="12" t="s">
        <v>295</v>
      </c>
      <c r="H53" s="34">
        <v>2005</v>
      </c>
      <c r="I53" s="14" t="s">
        <v>296</v>
      </c>
      <c r="J53" s="15" t="s">
        <v>297</v>
      </c>
    </row>
    <row r="54" spans="2:10">
      <c r="B54" s="35"/>
      <c r="C54" s="36"/>
      <c r="D54" s="36"/>
      <c r="E54" s="37"/>
      <c r="F54" s="38"/>
      <c r="G54" s="39"/>
      <c r="H54" s="40"/>
      <c r="I54" s="41"/>
      <c r="J54" s="42"/>
    </row>
    <row r="56" spans="2:10" ht="15.75">
      <c r="B56" s="30"/>
      <c r="C56" s="47" t="s">
        <v>0</v>
      </c>
      <c r="D56" s="47"/>
      <c r="E56" s="47"/>
      <c r="F56" s="47"/>
      <c r="G56" s="47"/>
      <c r="H56" s="47"/>
      <c r="I56" s="47"/>
      <c r="J56" s="47"/>
    </row>
    <row r="57" spans="2:10" ht="15.75">
      <c r="B57" s="30"/>
      <c r="C57" s="47" t="s">
        <v>1</v>
      </c>
      <c r="D57" s="47"/>
      <c r="E57" s="47"/>
      <c r="F57" s="47"/>
      <c r="G57" s="47"/>
      <c r="H57" s="47"/>
      <c r="I57" s="47"/>
      <c r="J57" s="47"/>
    </row>
    <row r="58" spans="2:10">
      <c r="B58" s="31"/>
      <c r="C58" s="48" t="s">
        <v>2</v>
      </c>
      <c r="D58" s="48"/>
      <c r="E58" s="48"/>
      <c r="F58" s="48"/>
      <c r="G58" s="48"/>
      <c r="H58" s="48"/>
      <c r="I58" s="48"/>
      <c r="J58" s="48"/>
    </row>
    <row r="59" spans="2:10">
      <c r="B59" s="32"/>
      <c r="C59" s="49" t="s">
        <v>3</v>
      </c>
      <c r="D59" s="49"/>
      <c r="E59" s="49"/>
      <c r="F59" s="49"/>
      <c r="G59" s="49"/>
      <c r="H59" s="49"/>
      <c r="I59" s="49"/>
      <c r="J59" s="49"/>
    </row>
    <row r="60" spans="2:10">
      <c r="B60" s="33"/>
      <c r="C60" s="50" t="s">
        <v>259</v>
      </c>
      <c r="D60" s="50"/>
      <c r="E60" s="50"/>
      <c r="F60" s="50"/>
      <c r="G60" s="50"/>
      <c r="H60" s="50"/>
      <c r="I60" s="50"/>
      <c r="J60" s="50"/>
    </row>
    <row r="61" spans="2:10" ht="15.75" thickBot="1">
      <c r="B61" s="1"/>
    </row>
    <row r="62" spans="2:10" ht="63.75" customHeight="1" thickBot="1">
      <c r="B62" s="3" t="s">
        <v>4</v>
      </c>
      <c r="C62" s="4" t="s">
        <v>5</v>
      </c>
      <c r="D62" s="5" t="s">
        <v>6</v>
      </c>
      <c r="E62" s="6" t="s">
        <v>7</v>
      </c>
      <c r="F62" s="6" t="s">
        <v>8</v>
      </c>
      <c r="G62" s="7" t="s">
        <v>9</v>
      </c>
      <c r="H62" s="8" t="s">
        <v>10</v>
      </c>
      <c r="I62" s="7" t="s">
        <v>11</v>
      </c>
      <c r="J62" s="7" t="s">
        <v>12</v>
      </c>
    </row>
    <row r="64" spans="2:10" ht="78.75">
      <c r="B64" s="9" t="s">
        <v>298</v>
      </c>
      <c r="C64" s="10" t="s">
        <v>299</v>
      </c>
      <c r="D64" s="10" t="s">
        <v>294</v>
      </c>
      <c r="E64" s="20" t="s">
        <v>13</v>
      </c>
      <c r="F64" s="11">
        <v>45449</v>
      </c>
      <c r="G64" s="12" t="s">
        <v>295</v>
      </c>
      <c r="H64" s="34">
        <v>18189</v>
      </c>
      <c r="I64" s="14" t="s">
        <v>296</v>
      </c>
      <c r="J64" s="15" t="s">
        <v>297</v>
      </c>
    </row>
    <row r="65" spans="2:10" ht="33.75">
      <c r="B65" s="9" t="s">
        <v>300</v>
      </c>
      <c r="C65" s="10" t="s">
        <v>301</v>
      </c>
      <c r="D65" s="10" t="s">
        <v>254</v>
      </c>
      <c r="E65" s="20" t="s">
        <v>13</v>
      </c>
      <c r="F65" s="11">
        <v>45571</v>
      </c>
      <c r="G65" s="12" t="s">
        <v>295</v>
      </c>
      <c r="H65" s="34">
        <v>3555</v>
      </c>
      <c r="I65" s="14" t="s">
        <v>302</v>
      </c>
      <c r="J65" s="15" t="s">
        <v>297</v>
      </c>
    </row>
    <row r="66" spans="2:10" ht="45">
      <c r="B66" s="9" t="s">
        <v>303</v>
      </c>
      <c r="C66" s="10" t="s">
        <v>304</v>
      </c>
      <c r="D66" s="10" t="s">
        <v>305</v>
      </c>
      <c r="E66" s="20" t="s">
        <v>13</v>
      </c>
      <c r="F66" s="11">
        <v>45571</v>
      </c>
      <c r="G66" s="12" t="s">
        <v>295</v>
      </c>
      <c r="H66" s="34">
        <v>3915</v>
      </c>
      <c r="I66" s="14" t="s">
        <v>306</v>
      </c>
      <c r="J66" s="15" t="s">
        <v>297</v>
      </c>
    </row>
    <row r="67" spans="2:10" ht="22.5">
      <c r="B67" s="9" t="s">
        <v>307</v>
      </c>
      <c r="C67" s="10" t="s">
        <v>308</v>
      </c>
      <c r="D67" s="10" t="s">
        <v>41</v>
      </c>
      <c r="E67" s="20" t="s">
        <v>13</v>
      </c>
      <c r="F67" s="11">
        <v>45412</v>
      </c>
      <c r="G67" s="12" t="s">
        <v>27</v>
      </c>
      <c r="H67" s="34">
        <v>4438.3999999999996</v>
      </c>
      <c r="I67" s="14" t="s">
        <v>309</v>
      </c>
      <c r="J67" s="15" t="s">
        <v>310</v>
      </c>
    </row>
    <row r="68" spans="2:10" ht="22.5">
      <c r="B68" s="9" t="s">
        <v>311</v>
      </c>
      <c r="C68" s="10" t="s">
        <v>312</v>
      </c>
      <c r="D68" s="10" t="s">
        <v>313</v>
      </c>
      <c r="E68" s="20" t="s">
        <v>13</v>
      </c>
      <c r="F68" s="11">
        <v>45462</v>
      </c>
      <c r="G68" s="12" t="s">
        <v>27</v>
      </c>
      <c r="H68" s="34">
        <v>2447.21</v>
      </c>
      <c r="I68" s="14" t="s">
        <v>314</v>
      </c>
      <c r="J68" s="15" t="s">
        <v>315</v>
      </c>
    </row>
    <row r="70" spans="2:10">
      <c r="G70" s="16" t="s">
        <v>36</v>
      </c>
      <c r="H70" s="17">
        <f>SUM(H9+H10+H11+H12+H13+H14+H15+H16+H17+H26+H27+H28+H29+H30+H31+H32+H33+H34+H45+H46+H47+H48+H49+H50+H51+H52+H53+H64+H65+H66+H67+H68)</f>
        <v>51174.76</v>
      </c>
    </row>
    <row r="71" spans="2:10">
      <c r="E71" s="18"/>
      <c r="F71" s="19"/>
    </row>
    <row r="72" spans="2:10">
      <c r="E72" s="18"/>
      <c r="F72" s="19"/>
    </row>
    <row r="73" spans="2:10">
      <c r="C73" s="45" t="s">
        <v>38</v>
      </c>
      <c r="D73" s="45"/>
      <c r="E73" s="45"/>
      <c r="F73" s="45"/>
      <c r="G73" s="45"/>
    </row>
    <row r="74" spans="2:10">
      <c r="C74" s="46" t="s">
        <v>37</v>
      </c>
      <c r="D74" s="46"/>
      <c r="E74" s="46"/>
      <c r="F74" s="46"/>
      <c r="G74" s="46"/>
    </row>
    <row r="78" spans="2:10" ht="15.75">
      <c r="B78" s="30"/>
      <c r="C78" s="47" t="s">
        <v>0</v>
      </c>
      <c r="D78" s="47"/>
      <c r="E78" s="47"/>
      <c r="F78" s="47"/>
      <c r="G78" s="47"/>
      <c r="H78" s="47"/>
      <c r="I78" s="47"/>
      <c r="J78" s="47"/>
    </row>
    <row r="79" spans="2:10" ht="15.75">
      <c r="B79" s="30"/>
      <c r="C79" s="47" t="s">
        <v>1</v>
      </c>
      <c r="D79" s="47"/>
      <c r="E79" s="47"/>
      <c r="F79" s="47"/>
      <c r="G79" s="47"/>
      <c r="H79" s="47"/>
      <c r="I79" s="47"/>
      <c r="J79" s="47"/>
    </row>
    <row r="80" spans="2:10">
      <c r="B80" s="31"/>
      <c r="C80" s="48" t="s">
        <v>2</v>
      </c>
      <c r="D80" s="48"/>
      <c r="E80" s="48"/>
      <c r="F80" s="48"/>
      <c r="G80" s="48"/>
      <c r="H80" s="48"/>
      <c r="I80" s="48"/>
      <c r="J80" s="48"/>
    </row>
    <row r="81" spans="2:10">
      <c r="B81" s="32"/>
      <c r="C81" s="49" t="s">
        <v>3</v>
      </c>
      <c r="D81" s="49"/>
      <c r="E81" s="49"/>
      <c r="F81" s="49"/>
      <c r="G81" s="49"/>
      <c r="H81" s="49"/>
      <c r="I81" s="49"/>
      <c r="J81" s="49"/>
    </row>
    <row r="82" spans="2:10">
      <c r="B82" s="33"/>
      <c r="C82" s="50" t="s">
        <v>259</v>
      </c>
      <c r="D82" s="50"/>
      <c r="E82" s="50"/>
      <c r="F82" s="50"/>
      <c r="G82" s="50"/>
      <c r="H82" s="50"/>
      <c r="I82" s="50"/>
      <c r="J82" s="50"/>
    </row>
    <row r="83" spans="2:10" ht="15.75" thickBot="1">
      <c r="B83" s="1"/>
    </row>
    <row r="84" spans="2:10" ht="54.75" thickBot="1">
      <c r="B84" s="3" t="s">
        <v>4</v>
      </c>
      <c r="C84" s="4" t="s">
        <v>5</v>
      </c>
      <c r="D84" s="5" t="s">
        <v>6</v>
      </c>
      <c r="E84" s="6" t="s">
        <v>7</v>
      </c>
      <c r="F84" s="6" t="s">
        <v>8</v>
      </c>
      <c r="G84" s="7" t="s">
        <v>9</v>
      </c>
      <c r="H84" s="8" t="s">
        <v>10</v>
      </c>
      <c r="I84" s="7" t="s">
        <v>11</v>
      </c>
      <c r="J84" s="7" t="s">
        <v>12</v>
      </c>
    </row>
  </sheetData>
  <mergeCells count="27">
    <mergeCell ref="C78:J78"/>
    <mergeCell ref="C79:J79"/>
    <mergeCell ref="C80:J80"/>
    <mergeCell ref="C81:J81"/>
    <mergeCell ref="C82:J82"/>
    <mergeCell ref="C73:G73"/>
    <mergeCell ref="C74:G74"/>
    <mergeCell ref="C56:J56"/>
    <mergeCell ref="C57:J57"/>
    <mergeCell ref="C58:J58"/>
    <mergeCell ref="C59:J59"/>
    <mergeCell ref="C60:J60"/>
    <mergeCell ref="C37:J37"/>
    <mergeCell ref="C38:J38"/>
    <mergeCell ref="C39:J39"/>
    <mergeCell ref="C40:J40"/>
    <mergeCell ref="C41:J41"/>
    <mergeCell ref="C18:J18"/>
    <mergeCell ref="C19:J19"/>
    <mergeCell ref="C20:J20"/>
    <mergeCell ref="C21:J21"/>
    <mergeCell ref="C22:J22"/>
    <mergeCell ref="C1:J1"/>
    <mergeCell ref="C2:J2"/>
    <mergeCell ref="C3:J3"/>
    <mergeCell ref="C4:J4"/>
    <mergeCell ref="C5:J5"/>
  </mergeCells>
  <pageMargins left="0.25" right="0.25" top="0.75" bottom="0.75" header="0.3" footer="0.3"/>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35"/>
  <sheetViews>
    <sheetView workbookViewId="0">
      <selection activeCell="J10" sqref="J10"/>
    </sheetView>
  </sheetViews>
  <sheetFormatPr baseColWidth="10" defaultRowHeight="15"/>
  <cols>
    <col min="1" max="1" width="2.7109375" customWidth="1"/>
    <col min="2" max="2" width="21.85546875" bestFit="1" customWidth="1"/>
    <col min="3" max="3" width="28.7109375" customWidth="1"/>
    <col min="4" max="4" width="8.42578125" bestFit="1" customWidth="1"/>
    <col min="5" max="5" width="5.42578125" bestFit="1" customWidth="1"/>
    <col min="6" max="6" width="10.7109375" bestFit="1" customWidth="1"/>
    <col min="7" max="7" width="8.85546875" customWidth="1"/>
    <col min="8" max="8" width="11.5703125" bestFit="1" customWidth="1"/>
    <col min="10" max="10" width="20.28515625" customWidth="1"/>
  </cols>
  <sheetData>
    <row r="1" spans="2:10" ht="15.75">
      <c r="B1" s="30"/>
      <c r="C1" s="47" t="s">
        <v>0</v>
      </c>
      <c r="D1" s="47"/>
      <c r="E1" s="47"/>
      <c r="F1" s="47"/>
      <c r="G1" s="47"/>
      <c r="H1" s="47"/>
      <c r="I1" s="47"/>
      <c r="J1" s="47"/>
    </row>
    <row r="2" spans="2:10" ht="15.75">
      <c r="B2" s="30"/>
      <c r="C2" s="47" t="s">
        <v>1</v>
      </c>
      <c r="D2" s="47"/>
      <c r="E2" s="47"/>
      <c r="F2" s="47"/>
      <c r="G2" s="47"/>
      <c r="H2" s="47"/>
      <c r="I2" s="47"/>
      <c r="J2" s="47"/>
    </row>
    <row r="3" spans="2:10">
      <c r="B3" s="31"/>
      <c r="C3" s="48" t="s">
        <v>2</v>
      </c>
      <c r="D3" s="48"/>
      <c r="E3" s="48"/>
      <c r="F3" s="48"/>
      <c r="G3" s="48"/>
      <c r="H3" s="48"/>
      <c r="I3" s="48"/>
      <c r="J3" s="48"/>
    </row>
    <row r="4" spans="2:10">
      <c r="B4" s="32"/>
      <c r="C4" s="49" t="s">
        <v>3</v>
      </c>
      <c r="D4" s="49"/>
      <c r="E4" s="49"/>
      <c r="F4" s="49"/>
      <c r="G4" s="49"/>
      <c r="H4" s="49"/>
      <c r="I4" s="49"/>
      <c r="J4" s="49"/>
    </row>
    <row r="5" spans="2:10">
      <c r="B5" s="33"/>
      <c r="C5" s="50" t="s">
        <v>320</v>
      </c>
      <c r="D5" s="50"/>
      <c r="E5" s="50"/>
      <c r="F5" s="50"/>
      <c r="G5" s="50"/>
      <c r="H5" s="50"/>
      <c r="I5" s="50"/>
      <c r="J5" s="50"/>
    </row>
    <row r="6" spans="2:10" ht="15.75" thickBot="1">
      <c r="B6" s="1"/>
    </row>
    <row r="7" spans="2:10" ht="69" customHeight="1" thickBot="1">
      <c r="B7" s="3" t="s">
        <v>4</v>
      </c>
      <c r="C7" s="4" t="s">
        <v>5</v>
      </c>
      <c r="D7" s="5" t="s">
        <v>6</v>
      </c>
      <c r="E7" s="6" t="s">
        <v>7</v>
      </c>
      <c r="F7" s="6" t="s">
        <v>8</v>
      </c>
      <c r="G7" s="7" t="s">
        <v>9</v>
      </c>
      <c r="H7" s="8" t="s">
        <v>10</v>
      </c>
      <c r="I7" s="7" t="s">
        <v>11</v>
      </c>
      <c r="J7" s="7" t="s">
        <v>12</v>
      </c>
    </row>
    <row r="9" spans="2:10" ht="33.75">
      <c r="B9" s="9" t="s">
        <v>316</v>
      </c>
      <c r="C9" s="10" t="s">
        <v>317</v>
      </c>
      <c r="D9" s="10" t="s">
        <v>318</v>
      </c>
      <c r="E9" s="20" t="s">
        <v>13</v>
      </c>
      <c r="F9" s="11">
        <v>45477</v>
      </c>
      <c r="G9" s="12" t="s">
        <v>27</v>
      </c>
      <c r="H9" s="34">
        <v>34900</v>
      </c>
      <c r="I9" s="14" t="s">
        <v>319</v>
      </c>
      <c r="J9" s="15" t="s">
        <v>324</v>
      </c>
    </row>
    <row r="10" spans="2:10" ht="22.5">
      <c r="B10" s="9" t="s">
        <v>321</v>
      </c>
      <c r="C10" s="10" t="s">
        <v>322</v>
      </c>
      <c r="D10" s="10" t="s">
        <v>283</v>
      </c>
      <c r="E10" s="20" t="s">
        <v>13</v>
      </c>
      <c r="F10" s="11">
        <v>45477</v>
      </c>
      <c r="G10" s="12" t="s">
        <v>198</v>
      </c>
      <c r="H10" s="34">
        <v>6200</v>
      </c>
      <c r="I10" s="14" t="s">
        <v>323</v>
      </c>
      <c r="J10" s="15" t="s">
        <v>325</v>
      </c>
    </row>
    <row r="11" spans="2:10" ht="22.5">
      <c r="B11" s="9" t="s">
        <v>326</v>
      </c>
      <c r="C11" s="10" t="s">
        <v>322</v>
      </c>
      <c r="D11" s="10" t="s">
        <v>283</v>
      </c>
      <c r="E11" s="20" t="s">
        <v>13</v>
      </c>
      <c r="F11" s="11">
        <v>45477</v>
      </c>
      <c r="G11" s="12" t="s">
        <v>198</v>
      </c>
      <c r="H11" s="34">
        <v>6200</v>
      </c>
      <c r="I11" s="14" t="s">
        <v>323</v>
      </c>
      <c r="J11" s="15" t="s">
        <v>325</v>
      </c>
    </row>
    <row r="12" spans="2:10" ht="22.5">
      <c r="B12" s="9" t="s">
        <v>327</v>
      </c>
      <c r="C12" s="10" t="s">
        <v>328</v>
      </c>
      <c r="D12" s="10" t="s">
        <v>135</v>
      </c>
      <c r="E12" s="20" t="s">
        <v>13</v>
      </c>
      <c r="F12" s="11">
        <v>45489</v>
      </c>
      <c r="G12" s="12" t="s">
        <v>19</v>
      </c>
      <c r="H12" s="34">
        <v>11580</v>
      </c>
      <c r="I12" s="14">
        <v>12792217</v>
      </c>
      <c r="J12" s="15" t="s">
        <v>329</v>
      </c>
    </row>
    <row r="13" spans="2:10" ht="90">
      <c r="B13" s="9" t="s">
        <v>330</v>
      </c>
      <c r="C13" s="10" t="s">
        <v>331</v>
      </c>
      <c r="D13" s="10" t="s">
        <v>332</v>
      </c>
      <c r="E13" s="20" t="s">
        <v>13</v>
      </c>
      <c r="F13" s="11">
        <v>45492</v>
      </c>
      <c r="G13" s="12" t="s">
        <v>295</v>
      </c>
      <c r="H13" s="34">
        <v>9032</v>
      </c>
      <c r="I13" s="14" t="s">
        <v>333</v>
      </c>
      <c r="J13" s="15" t="s">
        <v>334</v>
      </c>
    </row>
    <row r="14" spans="2:10" ht="64.5" customHeight="1">
      <c r="B14" s="9" t="s">
        <v>496</v>
      </c>
      <c r="C14" s="10" t="s">
        <v>497</v>
      </c>
      <c r="D14" s="10" t="s">
        <v>337</v>
      </c>
      <c r="E14" s="20" t="s">
        <v>13</v>
      </c>
      <c r="F14" s="11">
        <v>45492</v>
      </c>
      <c r="G14" s="12" t="s">
        <v>295</v>
      </c>
      <c r="H14" s="34">
        <v>11817</v>
      </c>
      <c r="I14" s="14" t="s">
        <v>498</v>
      </c>
      <c r="J14" s="15" t="s">
        <v>334</v>
      </c>
    </row>
    <row r="15" spans="2:10" ht="22.5">
      <c r="B15" s="9" t="s">
        <v>338</v>
      </c>
      <c r="C15" s="10" t="s">
        <v>339</v>
      </c>
      <c r="D15" s="10" t="s">
        <v>340</v>
      </c>
      <c r="E15" s="20" t="s">
        <v>13</v>
      </c>
      <c r="F15" s="11">
        <v>45320</v>
      </c>
      <c r="G15" s="12" t="s">
        <v>27</v>
      </c>
      <c r="H15" s="34">
        <v>2534.9899999999998</v>
      </c>
      <c r="I15" s="11" t="s">
        <v>341</v>
      </c>
      <c r="J15" s="15" t="s">
        <v>342</v>
      </c>
    </row>
    <row r="16" spans="2:10" ht="45">
      <c r="B16" s="9" t="s">
        <v>343</v>
      </c>
      <c r="C16" s="10" t="s">
        <v>344</v>
      </c>
      <c r="D16" s="10" t="s">
        <v>340</v>
      </c>
      <c r="E16" s="20" t="s">
        <v>13</v>
      </c>
      <c r="F16" s="11">
        <v>45307</v>
      </c>
      <c r="G16" s="12" t="s">
        <v>27</v>
      </c>
      <c r="H16" s="34">
        <v>3593</v>
      </c>
      <c r="I16" s="11" t="s">
        <v>345</v>
      </c>
      <c r="J16" s="15" t="s">
        <v>310</v>
      </c>
    </row>
    <row r="18" spans="2:10" ht="15.75">
      <c r="B18" s="30"/>
      <c r="C18" s="47" t="s">
        <v>0</v>
      </c>
      <c r="D18" s="47"/>
      <c r="E18" s="47"/>
      <c r="F18" s="47"/>
      <c r="G18" s="47"/>
      <c r="H18" s="47"/>
      <c r="I18" s="47"/>
      <c r="J18" s="47"/>
    </row>
    <row r="19" spans="2:10" ht="15.75">
      <c r="B19" s="30"/>
      <c r="C19" s="47" t="s">
        <v>1</v>
      </c>
      <c r="D19" s="47"/>
      <c r="E19" s="47"/>
      <c r="F19" s="47"/>
      <c r="G19" s="47"/>
      <c r="H19" s="47"/>
      <c r="I19" s="47"/>
      <c r="J19" s="47"/>
    </row>
    <row r="20" spans="2:10">
      <c r="B20" s="31"/>
      <c r="C20" s="48" t="s">
        <v>2</v>
      </c>
      <c r="D20" s="48"/>
      <c r="E20" s="48"/>
      <c r="F20" s="48"/>
      <c r="G20" s="48"/>
      <c r="H20" s="48"/>
      <c r="I20" s="48"/>
      <c r="J20" s="48"/>
    </row>
    <row r="21" spans="2:10">
      <c r="B21" s="32"/>
      <c r="C21" s="49" t="s">
        <v>3</v>
      </c>
      <c r="D21" s="49"/>
      <c r="E21" s="49"/>
      <c r="F21" s="49"/>
      <c r="G21" s="49"/>
      <c r="H21" s="49"/>
      <c r="I21" s="49"/>
      <c r="J21" s="49"/>
    </row>
    <row r="22" spans="2:10">
      <c r="B22" s="33"/>
      <c r="C22" s="50" t="s">
        <v>320</v>
      </c>
      <c r="D22" s="50"/>
      <c r="E22" s="50"/>
      <c r="F22" s="50"/>
      <c r="G22" s="50"/>
      <c r="H22" s="50"/>
      <c r="I22" s="50"/>
      <c r="J22" s="50"/>
    </row>
    <row r="23" spans="2:10" ht="15.75" thickBot="1">
      <c r="B23" s="1"/>
    </row>
    <row r="24" spans="2:10" ht="66.75" customHeight="1" thickBot="1">
      <c r="B24" s="3" t="s">
        <v>4</v>
      </c>
      <c r="C24" s="4" t="s">
        <v>5</v>
      </c>
      <c r="D24" s="5" t="s">
        <v>6</v>
      </c>
      <c r="E24" s="6" t="s">
        <v>7</v>
      </c>
      <c r="F24" s="6" t="s">
        <v>8</v>
      </c>
      <c r="G24" s="7" t="s">
        <v>9</v>
      </c>
      <c r="H24" s="8" t="s">
        <v>10</v>
      </c>
      <c r="I24" s="7" t="s">
        <v>11</v>
      </c>
      <c r="J24" s="7" t="s">
        <v>12</v>
      </c>
    </row>
    <row r="26" spans="2:10" ht="45">
      <c r="B26" s="9" t="s">
        <v>346</v>
      </c>
      <c r="C26" s="10" t="s">
        <v>347</v>
      </c>
      <c r="D26" s="10" t="s">
        <v>340</v>
      </c>
      <c r="E26" s="20" t="s">
        <v>13</v>
      </c>
      <c r="F26" s="11">
        <v>45310</v>
      </c>
      <c r="G26" s="12" t="s">
        <v>27</v>
      </c>
      <c r="H26" s="34">
        <v>3776.99</v>
      </c>
      <c r="I26" s="11" t="s">
        <v>348</v>
      </c>
      <c r="J26" s="15" t="s">
        <v>310</v>
      </c>
    </row>
    <row r="27" spans="2:10" ht="56.25">
      <c r="B27" s="15" t="s">
        <v>356</v>
      </c>
      <c r="C27" s="10" t="s">
        <v>349</v>
      </c>
      <c r="D27" s="10" t="s">
        <v>129</v>
      </c>
      <c r="E27" s="20" t="s">
        <v>13</v>
      </c>
      <c r="F27" s="11">
        <v>45492</v>
      </c>
      <c r="G27" s="12" t="s">
        <v>31</v>
      </c>
      <c r="H27" s="34">
        <v>623</v>
      </c>
      <c r="I27" s="43">
        <v>13432</v>
      </c>
      <c r="J27" s="15" t="s">
        <v>195</v>
      </c>
    </row>
    <row r="28" spans="2:10" ht="45">
      <c r="B28" s="9" t="s">
        <v>351</v>
      </c>
      <c r="C28" s="10" t="s">
        <v>352</v>
      </c>
      <c r="D28" s="10" t="s">
        <v>340</v>
      </c>
      <c r="E28" s="20" t="s">
        <v>13</v>
      </c>
      <c r="F28" s="11">
        <v>45324</v>
      </c>
      <c r="G28" s="12" t="s">
        <v>353</v>
      </c>
      <c r="H28" s="34">
        <v>8500</v>
      </c>
      <c r="I28" s="43" t="s">
        <v>354</v>
      </c>
      <c r="J28" s="15" t="s">
        <v>355</v>
      </c>
    </row>
    <row r="30" spans="2:10">
      <c r="G30" s="16" t="s">
        <v>36</v>
      </c>
      <c r="H30" s="17">
        <f>SUM(H9+H10+H11+H12+H13+H14+H15+H16+H26+H28)</f>
        <v>98133.98000000001</v>
      </c>
    </row>
    <row r="31" spans="2:10">
      <c r="E31" s="18"/>
      <c r="F31" s="19"/>
    </row>
    <row r="32" spans="2:10">
      <c r="E32" s="18"/>
      <c r="F32" s="19"/>
    </row>
    <row r="33" spans="3:7">
      <c r="E33" s="18"/>
      <c r="F33" s="19"/>
    </row>
    <row r="34" spans="3:7">
      <c r="C34" s="45" t="s">
        <v>38</v>
      </c>
      <c r="D34" s="45"/>
      <c r="E34" s="45"/>
      <c r="F34" s="45"/>
      <c r="G34" s="45"/>
    </row>
    <row r="35" spans="3:7">
      <c r="C35" s="46" t="s">
        <v>37</v>
      </c>
      <c r="D35" s="46"/>
      <c r="E35" s="46"/>
      <c r="F35" s="46"/>
      <c r="G35" s="46"/>
    </row>
  </sheetData>
  <mergeCells count="12">
    <mergeCell ref="C35:G35"/>
    <mergeCell ref="C1:J1"/>
    <mergeCell ref="C2:J2"/>
    <mergeCell ref="C3:J3"/>
    <mergeCell ref="C4:J4"/>
    <mergeCell ref="C5:J5"/>
    <mergeCell ref="C18:J18"/>
    <mergeCell ref="C19:J19"/>
    <mergeCell ref="C20:J20"/>
    <mergeCell ref="C21:J21"/>
    <mergeCell ref="C22:J22"/>
    <mergeCell ref="C34:G34"/>
  </mergeCells>
  <pageMargins left="0.25" right="0.25" top="0.75" bottom="0.75" header="0.3" footer="0.3"/>
  <pageSetup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8"/>
  <sheetViews>
    <sheetView workbookViewId="0">
      <selection activeCell="R10" sqref="R10"/>
    </sheetView>
  </sheetViews>
  <sheetFormatPr baseColWidth="10" defaultRowHeight="15"/>
  <cols>
    <col min="1" max="1" width="3.7109375" customWidth="1"/>
    <col min="2" max="2" width="21.85546875" bestFit="1" customWidth="1"/>
    <col min="3" max="3" width="32.7109375" customWidth="1"/>
    <col min="4" max="4" width="8.42578125" customWidth="1"/>
    <col min="5" max="5" width="5.42578125" bestFit="1" customWidth="1"/>
    <col min="6" max="6" width="9" bestFit="1" customWidth="1"/>
    <col min="7" max="7" width="7" bestFit="1" customWidth="1"/>
    <col min="8" max="8" width="12.5703125" bestFit="1" customWidth="1"/>
    <col min="9" max="9" width="9.42578125" customWidth="1"/>
    <col min="10" max="10" width="18" customWidth="1"/>
  </cols>
  <sheetData>
    <row r="1" spans="2:10" ht="15.75">
      <c r="B1" s="30"/>
      <c r="C1" s="47" t="s">
        <v>0</v>
      </c>
      <c r="D1" s="47"/>
      <c r="E1" s="47"/>
      <c r="F1" s="47"/>
      <c r="G1" s="47"/>
      <c r="H1" s="47"/>
      <c r="I1" s="47"/>
      <c r="J1" s="47"/>
    </row>
    <row r="2" spans="2:10" ht="15.75">
      <c r="B2" s="30"/>
      <c r="C2" s="47" t="s">
        <v>1</v>
      </c>
      <c r="D2" s="47"/>
      <c r="E2" s="47"/>
      <c r="F2" s="47"/>
      <c r="G2" s="47"/>
      <c r="H2" s="47"/>
      <c r="I2" s="47"/>
      <c r="J2" s="47"/>
    </row>
    <row r="3" spans="2:10">
      <c r="B3" s="31"/>
      <c r="C3" s="48" t="s">
        <v>2</v>
      </c>
      <c r="D3" s="48"/>
      <c r="E3" s="48"/>
      <c r="F3" s="48"/>
      <c r="G3" s="48"/>
      <c r="H3" s="48"/>
      <c r="I3" s="48"/>
      <c r="J3" s="48"/>
    </row>
    <row r="4" spans="2:10">
      <c r="B4" s="32"/>
      <c r="C4" s="49" t="s">
        <v>3</v>
      </c>
      <c r="D4" s="49"/>
      <c r="E4" s="49"/>
      <c r="F4" s="49"/>
      <c r="G4" s="49"/>
      <c r="H4" s="49"/>
      <c r="I4" s="49"/>
      <c r="J4" s="49"/>
    </row>
    <row r="5" spans="2:10">
      <c r="B5" s="33"/>
      <c r="C5" s="50" t="s">
        <v>357</v>
      </c>
      <c r="D5" s="50"/>
      <c r="E5" s="50"/>
      <c r="F5" s="50"/>
      <c r="G5" s="50"/>
      <c r="H5" s="50"/>
      <c r="I5" s="50"/>
      <c r="J5" s="50"/>
    </row>
    <row r="6" spans="2:10" ht="15.75" thickBot="1">
      <c r="B6" s="1"/>
    </row>
    <row r="7" spans="2:10" ht="63" customHeight="1" thickBot="1">
      <c r="B7" s="3" t="s">
        <v>4</v>
      </c>
      <c r="C7" s="4" t="s">
        <v>5</v>
      </c>
      <c r="D7" s="5" t="s">
        <v>6</v>
      </c>
      <c r="E7" s="6" t="s">
        <v>7</v>
      </c>
      <c r="F7" s="6" t="s">
        <v>8</v>
      </c>
      <c r="G7" s="7" t="s">
        <v>9</v>
      </c>
      <c r="H7" s="8" t="s">
        <v>10</v>
      </c>
      <c r="I7" s="7" t="s">
        <v>11</v>
      </c>
      <c r="J7" s="7" t="s">
        <v>12</v>
      </c>
    </row>
    <row r="9" spans="2:10" ht="33.75">
      <c r="B9" s="9" t="s">
        <v>486</v>
      </c>
      <c r="C9" s="10" t="s">
        <v>487</v>
      </c>
      <c r="D9" s="10" t="s">
        <v>488</v>
      </c>
      <c r="E9" s="20" t="s">
        <v>13</v>
      </c>
      <c r="F9" s="11">
        <v>45504</v>
      </c>
      <c r="G9" s="12" t="s">
        <v>193</v>
      </c>
      <c r="H9" s="34">
        <v>6733.79</v>
      </c>
      <c r="I9" s="14" t="s">
        <v>489</v>
      </c>
      <c r="J9" s="15" t="s">
        <v>446</v>
      </c>
    </row>
    <row r="10" spans="2:10" ht="22.5">
      <c r="B10" s="9" t="s">
        <v>358</v>
      </c>
      <c r="C10" s="10" t="s">
        <v>359</v>
      </c>
      <c r="D10" s="10" t="s">
        <v>132</v>
      </c>
      <c r="E10" s="20" t="s">
        <v>13</v>
      </c>
      <c r="F10" s="11">
        <v>45509</v>
      </c>
      <c r="G10" s="12" t="s">
        <v>27</v>
      </c>
      <c r="H10" s="34">
        <v>10920</v>
      </c>
      <c r="I10" s="14" t="s">
        <v>360</v>
      </c>
      <c r="J10" s="15" t="s">
        <v>325</v>
      </c>
    </row>
    <row r="11" spans="2:10" ht="50.25" customHeight="1">
      <c r="B11" s="9" t="s">
        <v>361</v>
      </c>
      <c r="C11" s="10" t="s">
        <v>362</v>
      </c>
      <c r="D11" s="10" t="s">
        <v>143</v>
      </c>
      <c r="E11" s="20" t="s">
        <v>13</v>
      </c>
      <c r="F11" s="11">
        <v>45518</v>
      </c>
      <c r="G11" s="12" t="s">
        <v>193</v>
      </c>
      <c r="H11" s="34">
        <v>1160.26</v>
      </c>
      <c r="I11" s="14" t="s">
        <v>363</v>
      </c>
      <c r="J11" s="15" t="s">
        <v>364</v>
      </c>
    </row>
    <row r="12" spans="2:10" ht="49.5" customHeight="1">
      <c r="B12" s="9" t="s">
        <v>365</v>
      </c>
      <c r="C12" s="10" t="s">
        <v>362</v>
      </c>
      <c r="D12" s="10" t="s">
        <v>143</v>
      </c>
      <c r="E12" s="20" t="s">
        <v>13</v>
      </c>
      <c r="F12" s="11">
        <v>45518</v>
      </c>
      <c r="G12" s="12" t="s">
        <v>193</v>
      </c>
      <c r="H12" s="34">
        <v>1160.26</v>
      </c>
      <c r="I12" s="14" t="s">
        <v>363</v>
      </c>
      <c r="J12" s="15" t="s">
        <v>364</v>
      </c>
    </row>
    <row r="13" spans="2:10" ht="53.25" customHeight="1">
      <c r="B13" s="9" t="s">
        <v>366</v>
      </c>
      <c r="C13" s="10" t="s">
        <v>362</v>
      </c>
      <c r="D13" s="10" t="s">
        <v>143</v>
      </c>
      <c r="E13" s="20" t="s">
        <v>13</v>
      </c>
      <c r="F13" s="11">
        <v>45518</v>
      </c>
      <c r="G13" s="12" t="s">
        <v>193</v>
      </c>
      <c r="H13" s="34">
        <v>1160.26</v>
      </c>
      <c r="I13" s="14" t="s">
        <v>363</v>
      </c>
      <c r="J13" s="15" t="s">
        <v>364</v>
      </c>
    </row>
    <row r="14" spans="2:10" ht="53.25" customHeight="1">
      <c r="B14" s="9" t="s">
        <v>367</v>
      </c>
      <c r="C14" s="10" t="s">
        <v>362</v>
      </c>
      <c r="D14" s="10" t="s">
        <v>143</v>
      </c>
      <c r="E14" s="20" t="s">
        <v>13</v>
      </c>
      <c r="F14" s="11">
        <v>45518</v>
      </c>
      <c r="G14" s="12" t="s">
        <v>193</v>
      </c>
      <c r="H14" s="34">
        <v>1160.26</v>
      </c>
      <c r="I14" s="14" t="s">
        <v>363</v>
      </c>
      <c r="J14" s="15" t="s">
        <v>364</v>
      </c>
    </row>
    <row r="15" spans="2:10" ht="46.5" customHeight="1">
      <c r="B15" s="9" t="s">
        <v>368</v>
      </c>
      <c r="C15" s="10" t="s">
        <v>362</v>
      </c>
      <c r="D15" s="10" t="s">
        <v>143</v>
      </c>
      <c r="E15" s="20" t="s">
        <v>13</v>
      </c>
      <c r="F15" s="11">
        <v>45518</v>
      </c>
      <c r="G15" s="12" t="s">
        <v>193</v>
      </c>
      <c r="H15" s="34">
        <v>1160.26</v>
      </c>
      <c r="I15" s="14" t="s">
        <v>363</v>
      </c>
      <c r="J15" s="15" t="s">
        <v>364</v>
      </c>
    </row>
    <row r="16" spans="2:10" ht="15.75" customHeight="1">
      <c r="B16" s="35"/>
      <c r="C16" s="36"/>
      <c r="D16" s="36"/>
      <c r="E16" s="37"/>
      <c r="F16" s="38"/>
      <c r="G16" s="39"/>
      <c r="H16" s="40"/>
      <c r="I16" s="41"/>
      <c r="J16" s="42"/>
    </row>
    <row r="17" spans="2:10" ht="13.5" customHeight="1">
      <c r="B17" s="35"/>
      <c r="C17" s="36"/>
      <c r="D17" s="36"/>
      <c r="E17" s="37"/>
      <c r="F17" s="38"/>
      <c r="G17" s="39"/>
      <c r="H17" s="40"/>
      <c r="I17" s="41"/>
      <c r="J17" s="42"/>
    </row>
    <row r="18" spans="2:10" ht="15.75">
      <c r="B18" s="30"/>
      <c r="C18" s="47" t="s">
        <v>0</v>
      </c>
      <c r="D18" s="47"/>
      <c r="E18" s="47"/>
      <c r="F18" s="47"/>
      <c r="G18" s="47"/>
      <c r="H18" s="47"/>
      <c r="I18" s="47"/>
      <c r="J18" s="47"/>
    </row>
    <row r="19" spans="2:10" ht="15.75">
      <c r="B19" s="30"/>
      <c r="C19" s="47" t="s">
        <v>1</v>
      </c>
      <c r="D19" s="47"/>
      <c r="E19" s="47"/>
      <c r="F19" s="47"/>
      <c r="G19" s="47"/>
      <c r="H19" s="47"/>
      <c r="I19" s="47"/>
      <c r="J19" s="47"/>
    </row>
    <row r="20" spans="2:10">
      <c r="B20" s="31"/>
      <c r="C20" s="48" t="s">
        <v>2</v>
      </c>
      <c r="D20" s="48"/>
      <c r="E20" s="48"/>
      <c r="F20" s="48"/>
      <c r="G20" s="48"/>
      <c r="H20" s="48"/>
      <c r="I20" s="48"/>
      <c r="J20" s="48"/>
    </row>
    <row r="21" spans="2:10">
      <c r="B21" s="32"/>
      <c r="C21" s="49" t="s">
        <v>3</v>
      </c>
      <c r="D21" s="49"/>
      <c r="E21" s="49"/>
      <c r="F21" s="49"/>
      <c r="G21" s="49"/>
      <c r="H21" s="49"/>
      <c r="I21" s="49"/>
      <c r="J21" s="49"/>
    </row>
    <row r="22" spans="2:10">
      <c r="B22" s="33"/>
      <c r="C22" s="50" t="s">
        <v>357</v>
      </c>
      <c r="D22" s="50"/>
      <c r="E22" s="50"/>
      <c r="F22" s="50"/>
      <c r="G22" s="50"/>
      <c r="H22" s="50"/>
      <c r="I22" s="50"/>
      <c r="J22" s="50"/>
    </row>
    <row r="23" spans="2:10" ht="14.25" customHeight="1" thickBot="1">
      <c r="B23" s="1"/>
    </row>
    <row r="24" spans="2:10" ht="62.25" customHeight="1" thickBot="1">
      <c r="B24" s="3" t="s">
        <v>4</v>
      </c>
      <c r="C24" s="4" t="s">
        <v>5</v>
      </c>
      <c r="D24" s="5" t="s">
        <v>6</v>
      </c>
      <c r="E24" s="6" t="s">
        <v>7</v>
      </c>
      <c r="F24" s="6" t="s">
        <v>8</v>
      </c>
      <c r="G24" s="7" t="s">
        <v>9</v>
      </c>
      <c r="H24" s="8" t="s">
        <v>10</v>
      </c>
      <c r="I24" s="7" t="s">
        <v>11</v>
      </c>
      <c r="J24" s="7" t="s">
        <v>12</v>
      </c>
    </row>
    <row r="25" spans="2:10" ht="18" customHeight="1"/>
    <row r="26" spans="2:10" ht="56.25">
      <c r="B26" s="9" t="s">
        <v>369</v>
      </c>
      <c r="C26" s="10" t="s">
        <v>362</v>
      </c>
      <c r="D26" s="10" t="s">
        <v>143</v>
      </c>
      <c r="E26" s="20" t="s">
        <v>13</v>
      </c>
      <c r="F26" s="11">
        <v>45518</v>
      </c>
      <c r="G26" s="12" t="s">
        <v>193</v>
      </c>
      <c r="H26" s="34">
        <v>1160.26</v>
      </c>
      <c r="I26" s="14" t="s">
        <v>363</v>
      </c>
      <c r="J26" s="15" t="s">
        <v>364</v>
      </c>
    </row>
    <row r="27" spans="2:10" ht="51" customHeight="1">
      <c r="B27" s="9" t="s">
        <v>370</v>
      </c>
      <c r="C27" s="10" t="s">
        <v>362</v>
      </c>
      <c r="D27" s="10" t="s">
        <v>143</v>
      </c>
      <c r="E27" s="20" t="s">
        <v>13</v>
      </c>
      <c r="F27" s="11">
        <v>45518</v>
      </c>
      <c r="G27" s="12" t="s">
        <v>193</v>
      </c>
      <c r="H27" s="34">
        <v>1160.26</v>
      </c>
      <c r="I27" s="14" t="s">
        <v>363</v>
      </c>
      <c r="J27" s="15" t="s">
        <v>364</v>
      </c>
    </row>
    <row r="28" spans="2:10" ht="54" customHeight="1">
      <c r="B28" s="9" t="s">
        <v>371</v>
      </c>
      <c r="C28" s="10" t="s">
        <v>362</v>
      </c>
      <c r="D28" s="10" t="s">
        <v>143</v>
      </c>
      <c r="E28" s="20" t="s">
        <v>13</v>
      </c>
      <c r="F28" s="11">
        <v>45518</v>
      </c>
      <c r="G28" s="12" t="s">
        <v>193</v>
      </c>
      <c r="H28" s="34">
        <v>1160.26</v>
      </c>
      <c r="I28" s="14" t="s">
        <v>363</v>
      </c>
      <c r="J28" s="15" t="s">
        <v>364</v>
      </c>
    </row>
    <row r="29" spans="2:10" ht="55.5" customHeight="1">
      <c r="B29" s="9" t="s">
        <v>372</v>
      </c>
      <c r="C29" s="10" t="s">
        <v>362</v>
      </c>
      <c r="D29" s="10" t="s">
        <v>143</v>
      </c>
      <c r="E29" s="20" t="s">
        <v>13</v>
      </c>
      <c r="F29" s="11">
        <v>45518</v>
      </c>
      <c r="G29" s="12" t="s">
        <v>193</v>
      </c>
      <c r="H29" s="34">
        <v>1160.26</v>
      </c>
      <c r="I29" s="14" t="s">
        <v>363</v>
      </c>
      <c r="J29" s="15" t="s">
        <v>364</v>
      </c>
    </row>
    <row r="30" spans="2:10" ht="50.25" customHeight="1">
      <c r="B30" s="9" t="s">
        <v>373</v>
      </c>
      <c r="C30" s="10" t="s">
        <v>362</v>
      </c>
      <c r="D30" s="10" t="s">
        <v>143</v>
      </c>
      <c r="E30" s="20" t="s">
        <v>13</v>
      </c>
      <c r="F30" s="11">
        <v>45518</v>
      </c>
      <c r="G30" s="12" t="s">
        <v>193</v>
      </c>
      <c r="H30" s="34">
        <v>1160.26</v>
      </c>
      <c r="I30" s="14" t="s">
        <v>363</v>
      </c>
      <c r="J30" s="15" t="s">
        <v>364</v>
      </c>
    </row>
    <row r="31" spans="2:10" ht="49.5" customHeight="1">
      <c r="B31" s="9" t="s">
        <v>374</v>
      </c>
      <c r="C31" s="10" t="s">
        <v>362</v>
      </c>
      <c r="D31" s="10" t="s">
        <v>143</v>
      </c>
      <c r="E31" s="20" t="s">
        <v>13</v>
      </c>
      <c r="F31" s="11">
        <v>45518</v>
      </c>
      <c r="G31" s="12" t="s">
        <v>193</v>
      </c>
      <c r="H31" s="34">
        <v>1160.26</v>
      </c>
      <c r="I31" s="14" t="s">
        <v>363</v>
      </c>
      <c r="J31" s="15" t="s">
        <v>364</v>
      </c>
    </row>
    <row r="32" spans="2:10">
      <c r="B32" s="35"/>
      <c r="C32" s="36"/>
      <c r="D32" s="36"/>
      <c r="E32" s="37"/>
      <c r="F32" s="38"/>
      <c r="G32" s="39"/>
      <c r="H32" s="40"/>
      <c r="I32" s="41"/>
      <c r="J32" s="42"/>
    </row>
    <row r="33" spans="2:10">
      <c r="B33" s="35"/>
      <c r="C33" s="36"/>
      <c r="D33" s="36"/>
      <c r="E33" s="37"/>
      <c r="F33" s="38"/>
      <c r="G33" s="39"/>
      <c r="H33" s="40"/>
      <c r="I33" s="41"/>
      <c r="J33" s="42"/>
    </row>
    <row r="34" spans="2:10" ht="15.75">
      <c r="B34" s="30"/>
      <c r="C34" s="47" t="s">
        <v>0</v>
      </c>
      <c r="D34" s="47"/>
      <c r="E34" s="47"/>
      <c r="F34" s="47"/>
      <c r="G34" s="47"/>
      <c r="H34" s="47"/>
      <c r="I34" s="47"/>
      <c r="J34" s="47"/>
    </row>
    <row r="35" spans="2:10" ht="15.75">
      <c r="B35" s="30"/>
      <c r="C35" s="47" t="s">
        <v>1</v>
      </c>
      <c r="D35" s="47"/>
      <c r="E35" s="47"/>
      <c r="F35" s="47"/>
      <c r="G35" s="47"/>
      <c r="H35" s="47"/>
      <c r="I35" s="47"/>
      <c r="J35" s="47"/>
    </row>
    <row r="36" spans="2:10">
      <c r="B36" s="31"/>
      <c r="C36" s="48" t="s">
        <v>2</v>
      </c>
      <c r="D36" s="48"/>
      <c r="E36" s="48"/>
      <c r="F36" s="48"/>
      <c r="G36" s="48"/>
      <c r="H36" s="48"/>
      <c r="I36" s="48"/>
      <c r="J36" s="48"/>
    </row>
    <row r="37" spans="2:10">
      <c r="B37" s="32"/>
      <c r="C37" s="49" t="s">
        <v>3</v>
      </c>
      <c r="D37" s="49"/>
      <c r="E37" s="49"/>
      <c r="F37" s="49"/>
      <c r="G37" s="49"/>
      <c r="H37" s="49"/>
      <c r="I37" s="49"/>
      <c r="J37" s="49"/>
    </row>
    <row r="38" spans="2:10">
      <c r="B38" s="33"/>
      <c r="C38" s="50" t="s">
        <v>357</v>
      </c>
      <c r="D38" s="50"/>
      <c r="E38" s="50"/>
      <c r="F38" s="50"/>
      <c r="G38" s="50"/>
      <c r="H38" s="50"/>
      <c r="I38" s="50"/>
      <c r="J38" s="50"/>
    </row>
    <row r="39" spans="2:10" ht="15.75" thickBot="1">
      <c r="B39" s="1"/>
    </row>
    <row r="40" spans="2:10" ht="60.75" customHeight="1" thickBot="1">
      <c r="B40" s="3" t="s">
        <v>4</v>
      </c>
      <c r="C40" s="4" t="s">
        <v>5</v>
      </c>
      <c r="D40" s="5" t="s">
        <v>6</v>
      </c>
      <c r="E40" s="6" t="s">
        <v>7</v>
      </c>
      <c r="F40" s="6" t="s">
        <v>8</v>
      </c>
      <c r="G40" s="7" t="s">
        <v>9</v>
      </c>
      <c r="H40" s="8" t="s">
        <v>10</v>
      </c>
      <c r="I40" s="7" t="s">
        <v>11</v>
      </c>
      <c r="J40" s="7" t="s">
        <v>12</v>
      </c>
    </row>
    <row r="42" spans="2:10" ht="56.25">
      <c r="B42" s="9" t="s">
        <v>375</v>
      </c>
      <c r="C42" s="10" t="s">
        <v>362</v>
      </c>
      <c r="D42" s="10" t="s">
        <v>143</v>
      </c>
      <c r="E42" s="20" t="s">
        <v>13</v>
      </c>
      <c r="F42" s="11">
        <v>45518</v>
      </c>
      <c r="G42" s="12" t="s">
        <v>193</v>
      </c>
      <c r="H42" s="34">
        <v>1160.26</v>
      </c>
      <c r="I42" s="14" t="s">
        <v>363</v>
      </c>
      <c r="J42" s="15" t="s">
        <v>364</v>
      </c>
    </row>
    <row r="43" spans="2:10" ht="56.25">
      <c r="B43" s="9" t="s">
        <v>376</v>
      </c>
      <c r="C43" s="10" t="s">
        <v>362</v>
      </c>
      <c r="D43" s="10" t="s">
        <v>143</v>
      </c>
      <c r="E43" s="20" t="s">
        <v>13</v>
      </c>
      <c r="F43" s="11">
        <v>45518</v>
      </c>
      <c r="G43" s="12" t="s">
        <v>193</v>
      </c>
      <c r="H43" s="34">
        <v>1160.26</v>
      </c>
      <c r="I43" s="14" t="s">
        <v>363</v>
      </c>
      <c r="J43" s="15" t="s">
        <v>364</v>
      </c>
    </row>
    <row r="44" spans="2:10" ht="56.25">
      <c r="B44" s="9" t="s">
        <v>377</v>
      </c>
      <c r="C44" s="10" t="s">
        <v>362</v>
      </c>
      <c r="D44" s="10" t="s">
        <v>143</v>
      </c>
      <c r="E44" s="20" t="s">
        <v>13</v>
      </c>
      <c r="F44" s="11">
        <v>45518</v>
      </c>
      <c r="G44" s="12" t="s">
        <v>193</v>
      </c>
      <c r="H44" s="34">
        <v>1160.26</v>
      </c>
      <c r="I44" s="14" t="s">
        <v>363</v>
      </c>
      <c r="J44" s="15" t="s">
        <v>364</v>
      </c>
    </row>
    <row r="45" spans="2:10" ht="56.25">
      <c r="B45" s="9" t="s">
        <v>378</v>
      </c>
      <c r="C45" s="10" t="s">
        <v>362</v>
      </c>
      <c r="D45" s="10" t="s">
        <v>143</v>
      </c>
      <c r="E45" s="20" t="s">
        <v>13</v>
      </c>
      <c r="F45" s="11">
        <v>45518</v>
      </c>
      <c r="G45" s="12" t="s">
        <v>193</v>
      </c>
      <c r="H45" s="34">
        <v>1160.26</v>
      </c>
      <c r="I45" s="14" t="s">
        <v>363</v>
      </c>
      <c r="J45" s="15" t="s">
        <v>364</v>
      </c>
    </row>
    <row r="46" spans="2:10" ht="56.25">
      <c r="B46" s="9" t="s">
        <v>379</v>
      </c>
      <c r="C46" s="10" t="s">
        <v>362</v>
      </c>
      <c r="D46" s="10" t="s">
        <v>143</v>
      </c>
      <c r="E46" s="20" t="s">
        <v>13</v>
      </c>
      <c r="F46" s="11">
        <v>45518</v>
      </c>
      <c r="G46" s="12" t="s">
        <v>193</v>
      </c>
      <c r="H46" s="34">
        <v>1160.26</v>
      </c>
      <c r="I46" s="14" t="s">
        <v>363</v>
      </c>
      <c r="J46" s="15" t="s">
        <v>364</v>
      </c>
    </row>
    <row r="47" spans="2:10" ht="56.25">
      <c r="B47" s="9" t="s">
        <v>380</v>
      </c>
      <c r="C47" s="10" t="s">
        <v>362</v>
      </c>
      <c r="D47" s="10" t="s">
        <v>143</v>
      </c>
      <c r="E47" s="20" t="s">
        <v>13</v>
      </c>
      <c r="F47" s="11">
        <v>45518</v>
      </c>
      <c r="G47" s="12" t="s">
        <v>193</v>
      </c>
      <c r="H47" s="34">
        <v>1160.26</v>
      </c>
      <c r="I47" s="14" t="s">
        <v>363</v>
      </c>
      <c r="J47" s="15" t="s">
        <v>364</v>
      </c>
    </row>
    <row r="48" spans="2:10" ht="15.75">
      <c r="B48" s="30"/>
      <c r="C48" s="47" t="s">
        <v>0</v>
      </c>
      <c r="D48" s="47"/>
      <c r="E48" s="47"/>
      <c r="F48" s="47"/>
      <c r="G48" s="47"/>
      <c r="H48" s="47"/>
      <c r="I48" s="47"/>
      <c r="J48" s="47"/>
    </row>
    <row r="49" spans="2:10" ht="15.75">
      <c r="B49" s="30"/>
      <c r="C49" s="47" t="s">
        <v>1</v>
      </c>
      <c r="D49" s="47"/>
      <c r="E49" s="47"/>
      <c r="F49" s="47"/>
      <c r="G49" s="47"/>
      <c r="H49" s="47"/>
      <c r="I49" s="47"/>
      <c r="J49" s="47"/>
    </row>
    <row r="50" spans="2:10">
      <c r="B50" s="31"/>
      <c r="C50" s="48" t="s">
        <v>2</v>
      </c>
      <c r="D50" s="48"/>
      <c r="E50" s="48"/>
      <c r="F50" s="48"/>
      <c r="G50" s="48"/>
      <c r="H50" s="48"/>
      <c r="I50" s="48"/>
      <c r="J50" s="48"/>
    </row>
    <row r="51" spans="2:10">
      <c r="B51" s="32"/>
      <c r="C51" s="49" t="s">
        <v>3</v>
      </c>
      <c r="D51" s="49"/>
      <c r="E51" s="49"/>
      <c r="F51" s="49"/>
      <c r="G51" s="49"/>
      <c r="H51" s="49"/>
      <c r="I51" s="49"/>
      <c r="J51" s="49"/>
    </row>
    <row r="52" spans="2:10">
      <c r="B52" s="33"/>
      <c r="C52" s="50" t="s">
        <v>357</v>
      </c>
      <c r="D52" s="50"/>
      <c r="E52" s="50"/>
      <c r="F52" s="50"/>
      <c r="G52" s="50"/>
      <c r="H52" s="50"/>
      <c r="I52" s="50"/>
      <c r="J52" s="50"/>
    </row>
    <row r="53" spans="2:10" ht="15.75" thickBot="1">
      <c r="B53" s="1"/>
    </row>
    <row r="54" spans="2:10" ht="61.5" customHeight="1" thickBot="1">
      <c r="B54" s="3" t="s">
        <v>4</v>
      </c>
      <c r="C54" s="4" t="s">
        <v>5</v>
      </c>
      <c r="D54" s="5" t="s">
        <v>6</v>
      </c>
      <c r="E54" s="6" t="s">
        <v>7</v>
      </c>
      <c r="F54" s="6" t="s">
        <v>8</v>
      </c>
      <c r="G54" s="7" t="s">
        <v>9</v>
      </c>
      <c r="H54" s="8" t="s">
        <v>10</v>
      </c>
      <c r="I54" s="7" t="s">
        <v>11</v>
      </c>
      <c r="J54" s="7" t="s">
        <v>12</v>
      </c>
    </row>
    <row r="55" spans="2:10" ht="19.5" customHeight="1"/>
    <row r="56" spans="2:10" ht="53.25" customHeight="1">
      <c r="B56" s="9" t="s">
        <v>381</v>
      </c>
      <c r="C56" s="10" t="s">
        <v>362</v>
      </c>
      <c r="D56" s="10" t="s">
        <v>143</v>
      </c>
      <c r="E56" s="20" t="s">
        <v>13</v>
      </c>
      <c r="F56" s="11">
        <v>45518</v>
      </c>
      <c r="G56" s="12" t="s">
        <v>193</v>
      </c>
      <c r="H56" s="34">
        <v>1160.26</v>
      </c>
      <c r="I56" s="14" t="s">
        <v>363</v>
      </c>
      <c r="J56" s="15" t="s">
        <v>364</v>
      </c>
    </row>
    <row r="57" spans="2:10" ht="50.25" customHeight="1">
      <c r="B57" s="9" t="s">
        <v>382</v>
      </c>
      <c r="C57" s="10" t="s">
        <v>362</v>
      </c>
      <c r="D57" s="10" t="s">
        <v>143</v>
      </c>
      <c r="E57" s="20" t="s">
        <v>13</v>
      </c>
      <c r="F57" s="11">
        <v>45518</v>
      </c>
      <c r="G57" s="12" t="s">
        <v>193</v>
      </c>
      <c r="H57" s="34">
        <v>1160.26</v>
      </c>
      <c r="I57" s="14" t="s">
        <v>363</v>
      </c>
      <c r="J57" s="15" t="s">
        <v>364</v>
      </c>
    </row>
    <row r="58" spans="2:10" ht="47.25" customHeight="1">
      <c r="B58" s="9" t="s">
        <v>383</v>
      </c>
      <c r="C58" s="10" t="s">
        <v>362</v>
      </c>
      <c r="D58" s="10" t="s">
        <v>143</v>
      </c>
      <c r="E58" s="20" t="s">
        <v>13</v>
      </c>
      <c r="F58" s="11">
        <v>45518</v>
      </c>
      <c r="G58" s="12" t="s">
        <v>193</v>
      </c>
      <c r="H58" s="34">
        <v>1160.26</v>
      </c>
      <c r="I58" s="14" t="s">
        <v>363</v>
      </c>
      <c r="J58" s="15" t="s">
        <v>364</v>
      </c>
    </row>
    <row r="59" spans="2:10" ht="51" customHeight="1">
      <c r="B59" s="9" t="s">
        <v>384</v>
      </c>
      <c r="C59" s="10" t="s">
        <v>362</v>
      </c>
      <c r="D59" s="10" t="s">
        <v>143</v>
      </c>
      <c r="E59" s="20" t="s">
        <v>13</v>
      </c>
      <c r="F59" s="11">
        <v>45518</v>
      </c>
      <c r="G59" s="12" t="s">
        <v>193</v>
      </c>
      <c r="H59" s="34">
        <v>1160.26</v>
      </c>
      <c r="I59" s="14" t="s">
        <v>363</v>
      </c>
      <c r="J59" s="15" t="s">
        <v>364</v>
      </c>
    </row>
    <row r="60" spans="2:10" ht="46.5" customHeight="1">
      <c r="B60" s="9" t="s">
        <v>385</v>
      </c>
      <c r="C60" s="10" t="s">
        <v>362</v>
      </c>
      <c r="D60" s="10" t="s">
        <v>143</v>
      </c>
      <c r="E60" s="20" t="s">
        <v>13</v>
      </c>
      <c r="F60" s="11">
        <v>45518</v>
      </c>
      <c r="G60" s="12" t="s">
        <v>193</v>
      </c>
      <c r="H60" s="34">
        <v>1160.26</v>
      </c>
      <c r="I60" s="14" t="s">
        <v>363</v>
      </c>
      <c r="J60" s="15" t="s">
        <v>364</v>
      </c>
    </row>
    <row r="61" spans="2:10" ht="48" customHeight="1">
      <c r="B61" s="9" t="s">
        <v>387</v>
      </c>
      <c r="C61" s="10" t="s">
        <v>386</v>
      </c>
      <c r="D61" s="10" t="s">
        <v>143</v>
      </c>
      <c r="E61" s="20" t="s">
        <v>13</v>
      </c>
      <c r="F61" s="11">
        <v>45516</v>
      </c>
      <c r="G61" s="12" t="s">
        <v>193</v>
      </c>
      <c r="H61" s="34">
        <v>3077</v>
      </c>
      <c r="I61" s="14" t="s">
        <v>388</v>
      </c>
      <c r="J61" s="15" t="s">
        <v>364</v>
      </c>
    </row>
    <row r="62" spans="2:10" ht="50.25" customHeight="1">
      <c r="B62" s="9" t="s">
        <v>389</v>
      </c>
      <c r="C62" s="10" t="s">
        <v>390</v>
      </c>
      <c r="D62" s="10" t="s">
        <v>143</v>
      </c>
      <c r="E62" s="20" t="s">
        <v>13</v>
      </c>
      <c r="F62" s="11">
        <v>45516</v>
      </c>
      <c r="G62" s="12" t="s">
        <v>193</v>
      </c>
      <c r="H62" s="34">
        <v>886</v>
      </c>
      <c r="I62" s="14" t="s">
        <v>391</v>
      </c>
      <c r="J62" s="15" t="s">
        <v>364</v>
      </c>
    </row>
    <row r="63" spans="2:10" ht="18.75" customHeight="1">
      <c r="B63" s="30"/>
      <c r="C63" s="47" t="s">
        <v>0</v>
      </c>
      <c r="D63" s="47"/>
      <c r="E63" s="47"/>
      <c r="F63" s="47"/>
      <c r="G63" s="47"/>
      <c r="H63" s="47"/>
      <c r="I63" s="47"/>
      <c r="J63" s="47"/>
    </row>
    <row r="64" spans="2:10" ht="15.75">
      <c r="B64" s="30"/>
      <c r="C64" s="47" t="s">
        <v>1</v>
      </c>
      <c r="D64" s="47"/>
      <c r="E64" s="47"/>
      <c r="F64" s="47"/>
      <c r="G64" s="47"/>
      <c r="H64" s="47"/>
      <c r="I64" s="47"/>
      <c r="J64" s="47"/>
    </row>
    <row r="65" spans="2:10">
      <c r="B65" s="31"/>
      <c r="C65" s="48" t="s">
        <v>2</v>
      </c>
      <c r="D65" s="48"/>
      <c r="E65" s="48"/>
      <c r="F65" s="48"/>
      <c r="G65" s="48"/>
      <c r="H65" s="48"/>
      <c r="I65" s="48"/>
      <c r="J65" s="48"/>
    </row>
    <row r="66" spans="2:10">
      <c r="B66" s="32"/>
      <c r="C66" s="49" t="s">
        <v>3</v>
      </c>
      <c r="D66" s="49"/>
      <c r="E66" s="49"/>
      <c r="F66" s="49"/>
      <c r="G66" s="49"/>
      <c r="H66" s="49"/>
      <c r="I66" s="49"/>
      <c r="J66" s="49"/>
    </row>
    <row r="67" spans="2:10">
      <c r="B67" s="33"/>
      <c r="C67" s="50" t="s">
        <v>357</v>
      </c>
      <c r="D67" s="50"/>
      <c r="E67" s="50"/>
      <c r="F67" s="50"/>
      <c r="G67" s="50"/>
      <c r="H67" s="50"/>
      <c r="I67" s="50"/>
      <c r="J67" s="50"/>
    </row>
    <row r="68" spans="2:10" ht="15.75" thickBot="1">
      <c r="B68" s="1"/>
    </row>
    <row r="69" spans="2:10" ht="63" customHeight="1" thickBot="1">
      <c r="B69" s="3" t="s">
        <v>4</v>
      </c>
      <c r="C69" s="4" t="s">
        <v>5</v>
      </c>
      <c r="D69" s="5" t="s">
        <v>6</v>
      </c>
      <c r="E69" s="6" t="s">
        <v>7</v>
      </c>
      <c r="F69" s="6" t="s">
        <v>8</v>
      </c>
      <c r="G69" s="7" t="s">
        <v>9</v>
      </c>
      <c r="H69" s="8" t="s">
        <v>10</v>
      </c>
      <c r="I69" s="7" t="s">
        <v>11</v>
      </c>
      <c r="J69" s="7" t="s">
        <v>12</v>
      </c>
    </row>
    <row r="70" spans="2:10" ht="18.75" customHeight="1"/>
    <row r="71" spans="2:10" ht="33.75">
      <c r="B71" s="9" t="s">
        <v>392</v>
      </c>
      <c r="C71" s="10" t="s">
        <v>390</v>
      </c>
      <c r="D71" s="10" t="s">
        <v>143</v>
      </c>
      <c r="E71" s="20" t="s">
        <v>13</v>
      </c>
      <c r="F71" s="11">
        <v>45516</v>
      </c>
      <c r="G71" s="12" t="s">
        <v>193</v>
      </c>
      <c r="H71" s="34">
        <v>886</v>
      </c>
      <c r="I71" s="14" t="s">
        <v>393</v>
      </c>
      <c r="J71" s="15" t="s">
        <v>364</v>
      </c>
    </row>
    <row r="72" spans="2:10" ht="50.25" customHeight="1">
      <c r="B72" s="9" t="s">
        <v>394</v>
      </c>
      <c r="C72" s="10" t="s">
        <v>390</v>
      </c>
      <c r="D72" s="10" t="s">
        <v>143</v>
      </c>
      <c r="E72" s="20" t="s">
        <v>13</v>
      </c>
      <c r="F72" s="11">
        <v>45516</v>
      </c>
      <c r="G72" s="12" t="s">
        <v>193</v>
      </c>
      <c r="H72" s="34">
        <v>886</v>
      </c>
      <c r="I72" s="14" t="s">
        <v>393</v>
      </c>
      <c r="J72" s="15" t="s">
        <v>364</v>
      </c>
    </row>
    <row r="73" spans="2:10" ht="33.75">
      <c r="B73" s="9" t="s">
        <v>395</v>
      </c>
      <c r="C73" s="10" t="s">
        <v>390</v>
      </c>
      <c r="D73" s="10" t="s">
        <v>143</v>
      </c>
      <c r="E73" s="20" t="s">
        <v>13</v>
      </c>
      <c r="F73" s="11">
        <v>45516</v>
      </c>
      <c r="G73" s="12" t="s">
        <v>193</v>
      </c>
      <c r="H73" s="34">
        <v>886</v>
      </c>
      <c r="I73" s="14" t="s">
        <v>393</v>
      </c>
      <c r="J73" s="15" t="s">
        <v>364</v>
      </c>
    </row>
    <row r="74" spans="2:10" ht="56.25">
      <c r="B74" s="9" t="s">
        <v>396</v>
      </c>
      <c r="C74" s="10" t="s">
        <v>397</v>
      </c>
      <c r="D74" s="10" t="s">
        <v>143</v>
      </c>
      <c r="E74" s="20" t="s">
        <v>13</v>
      </c>
      <c r="F74" s="11">
        <v>45516</v>
      </c>
      <c r="G74" s="12" t="s">
        <v>193</v>
      </c>
      <c r="H74" s="34">
        <v>2346</v>
      </c>
      <c r="I74" s="14" t="s">
        <v>398</v>
      </c>
      <c r="J74" s="15" t="s">
        <v>364</v>
      </c>
    </row>
    <row r="75" spans="2:10" ht="56.25">
      <c r="B75" s="9" t="s">
        <v>399</v>
      </c>
      <c r="C75" s="10" t="s">
        <v>397</v>
      </c>
      <c r="D75" s="10" t="s">
        <v>143</v>
      </c>
      <c r="E75" s="20" t="s">
        <v>13</v>
      </c>
      <c r="F75" s="11">
        <v>45516</v>
      </c>
      <c r="G75" s="12" t="s">
        <v>193</v>
      </c>
      <c r="H75" s="34">
        <v>2346</v>
      </c>
      <c r="I75" s="14" t="s">
        <v>398</v>
      </c>
      <c r="J75" s="15" t="s">
        <v>364</v>
      </c>
    </row>
    <row r="76" spans="2:10" ht="56.25">
      <c r="B76" s="9" t="s">
        <v>400</v>
      </c>
      <c r="C76" s="10" t="s">
        <v>397</v>
      </c>
      <c r="D76" s="10" t="s">
        <v>143</v>
      </c>
      <c r="E76" s="20" t="s">
        <v>13</v>
      </c>
      <c r="F76" s="11">
        <v>45516</v>
      </c>
      <c r="G76" s="12" t="s">
        <v>193</v>
      </c>
      <c r="H76" s="34">
        <v>2346</v>
      </c>
      <c r="I76" s="14" t="s">
        <v>398</v>
      </c>
      <c r="J76" s="15" t="s">
        <v>364</v>
      </c>
    </row>
    <row r="77" spans="2:10" ht="56.25">
      <c r="B77" s="9" t="s">
        <v>401</v>
      </c>
      <c r="C77" s="10" t="s">
        <v>397</v>
      </c>
      <c r="D77" s="10" t="s">
        <v>143</v>
      </c>
      <c r="E77" s="20" t="s">
        <v>13</v>
      </c>
      <c r="F77" s="11">
        <v>45516</v>
      </c>
      <c r="G77" s="12" t="s">
        <v>193</v>
      </c>
      <c r="H77" s="34">
        <v>2346</v>
      </c>
      <c r="I77" s="14" t="s">
        <v>398</v>
      </c>
      <c r="J77" s="15" t="s">
        <v>364</v>
      </c>
    </row>
    <row r="78" spans="2:10" ht="15.75">
      <c r="B78" s="30"/>
      <c r="C78" s="47" t="s">
        <v>0</v>
      </c>
      <c r="D78" s="47"/>
      <c r="E78" s="47"/>
      <c r="F78" s="47"/>
      <c r="G78" s="47"/>
      <c r="H78" s="47"/>
      <c r="I78" s="47"/>
      <c r="J78" s="47"/>
    </row>
    <row r="79" spans="2:10" ht="15.75">
      <c r="B79" s="30"/>
      <c r="C79" s="47" t="s">
        <v>1</v>
      </c>
      <c r="D79" s="47"/>
      <c r="E79" s="47"/>
      <c r="F79" s="47"/>
      <c r="G79" s="47"/>
      <c r="H79" s="47"/>
      <c r="I79" s="47"/>
      <c r="J79" s="47"/>
    </row>
    <row r="80" spans="2:10">
      <c r="B80" s="31"/>
      <c r="C80" s="48" t="s">
        <v>2</v>
      </c>
      <c r="D80" s="48"/>
      <c r="E80" s="48"/>
      <c r="F80" s="48"/>
      <c r="G80" s="48"/>
      <c r="H80" s="48"/>
      <c r="I80" s="48"/>
      <c r="J80" s="48"/>
    </row>
    <row r="81" spans="2:10">
      <c r="B81" s="32"/>
      <c r="C81" s="49" t="s">
        <v>3</v>
      </c>
      <c r="D81" s="49"/>
      <c r="E81" s="49"/>
      <c r="F81" s="49"/>
      <c r="G81" s="49"/>
      <c r="H81" s="49"/>
      <c r="I81" s="49"/>
      <c r="J81" s="49"/>
    </row>
    <row r="82" spans="2:10">
      <c r="B82" s="33"/>
      <c r="C82" s="50" t="s">
        <v>357</v>
      </c>
      <c r="D82" s="50"/>
      <c r="E82" s="50"/>
      <c r="F82" s="50"/>
      <c r="G82" s="50"/>
      <c r="H82" s="50"/>
      <c r="I82" s="50"/>
      <c r="J82" s="50"/>
    </row>
    <row r="83" spans="2:10" ht="15.75" thickBot="1">
      <c r="B83" s="1"/>
    </row>
    <row r="84" spans="2:10" ht="60.75" customHeight="1" thickBot="1">
      <c r="B84" s="3" t="s">
        <v>4</v>
      </c>
      <c r="C84" s="4" t="s">
        <v>5</v>
      </c>
      <c r="D84" s="5" t="s">
        <v>6</v>
      </c>
      <c r="E84" s="6" t="s">
        <v>7</v>
      </c>
      <c r="F84" s="6" t="s">
        <v>8</v>
      </c>
      <c r="G84" s="7" t="s">
        <v>9</v>
      </c>
      <c r="H84" s="8" t="s">
        <v>10</v>
      </c>
      <c r="I84" s="7" t="s">
        <v>11</v>
      </c>
      <c r="J84" s="7" t="s">
        <v>12</v>
      </c>
    </row>
    <row r="86" spans="2:10" ht="56.25">
      <c r="B86" s="9" t="s">
        <v>402</v>
      </c>
      <c r="C86" s="10" t="s">
        <v>397</v>
      </c>
      <c r="D86" s="10" t="s">
        <v>143</v>
      </c>
      <c r="E86" s="20" t="s">
        <v>13</v>
      </c>
      <c r="F86" s="11">
        <v>45516</v>
      </c>
      <c r="G86" s="12" t="s">
        <v>193</v>
      </c>
      <c r="H86" s="34">
        <v>2346</v>
      </c>
      <c r="I86" s="14" t="s">
        <v>398</v>
      </c>
      <c r="J86" s="15" t="s">
        <v>364</v>
      </c>
    </row>
    <row r="87" spans="2:10" ht="56.25">
      <c r="B87" s="9" t="s">
        <v>403</v>
      </c>
      <c r="C87" s="10" t="s">
        <v>397</v>
      </c>
      <c r="D87" s="10" t="s">
        <v>143</v>
      </c>
      <c r="E87" s="20" t="s">
        <v>13</v>
      </c>
      <c r="F87" s="11">
        <v>45516</v>
      </c>
      <c r="G87" s="12" t="s">
        <v>193</v>
      </c>
      <c r="H87" s="34">
        <v>2346</v>
      </c>
      <c r="I87" s="14" t="s">
        <v>398</v>
      </c>
      <c r="J87" s="15" t="s">
        <v>364</v>
      </c>
    </row>
    <row r="88" spans="2:10" ht="56.25">
      <c r="B88" s="9" t="s">
        <v>404</v>
      </c>
      <c r="C88" s="10" t="s">
        <v>397</v>
      </c>
      <c r="D88" s="10" t="s">
        <v>143</v>
      </c>
      <c r="E88" s="20" t="s">
        <v>13</v>
      </c>
      <c r="F88" s="11">
        <v>45516</v>
      </c>
      <c r="G88" s="12" t="s">
        <v>193</v>
      </c>
      <c r="H88" s="34">
        <v>2346</v>
      </c>
      <c r="I88" s="14" t="s">
        <v>398</v>
      </c>
      <c r="J88" s="15" t="s">
        <v>364</v>
      </c>
    </row>
    <row r="89" spans="2:10" ht="56.25">
      <c r="B89" s="9" t="s">
        <v>405</v>
      </c>
      <c r="C89" s="10" t="s">
        <v>336</v>
      </c>
      <c r="D89" s="10" t="s">
        <v>143</v>
      </c>
      <c r="E89" s="20" t="s">
        <v>13</v>
      </c>
      <c r="F89" s="11">
        <v>45516</v>
      </c>
      <c r="G89" s="12" t="s">
        <v>193</v>
      </c>
      <c r="H89" s="34">
        <v>3751</v>
      </c>
      <c r="I89" s="14" t="s">
        <v>398</v>
      </c>
      <c r="J89" s="15" t="s">
        <v>364</v>
      </c>
    </row>
    <row r="90" spans="2:10" ht="56.25">
      <c r="B90" s="9" t="s">
        <v>406</v>
      </c>
      <c r="C90" s="10" t="s">
        <v>336</v>
      </c>
      <c r="D90" s="10" t="s">
        <v>143</v>
      </c>
      <c r="E90" s="20" t="s">
        <v>13</v>
      </c>
      <c r="F90" s="11">
        <v>45516</v>
      </c>
      <c r="G90" s="12" t="s">
        <v>193</v>
      </c>
      <c r="H90" s="34">
        <v>3751</v>
      </c>
      <c r="I90" s="14" t="s">
        <v>398</v>
      </c>
      <c r="J90" s="15" t="s">
        <v>364</v>
      </c>
    </row>
    <row r="91" spans="2:10" ht="56.25">
      <c r="B91" s="9" t="s">
        <v>407</v>
      </c>
      <c r="C91" s="10" t="s">
        <v>336</v>
      </c>
      <c r="D91" s="10" t="s">
        <v>143</v>
      </c>
      <c r="E91" s="20" t="s">
        <v>13</v>
      </c>
      <c r="F91" s="11">
        <v>45516</v>
      </c>
      <c r="G91" s="12" t="s">
        <v>193</v>
      </c>
      <c r="H91" s="34">
        <v>3751</v>
      </c>
      <c r="I91" s="14" t="s">
        <v>398</v>
      </c>
      <c r="J91" s="15" t="s">
        <v>364</v>
      </c>
    </row>
    <row r="92" spans="2:10" ht="15.75">
      <c r="B92" s="30"/>
      <c r="C92" s="47" t="s">
        <v>0</v>
      </c>
      <c r="D92" s="47"/>
      <c r="E92" s="47"/>
      <c r="F92" s="47"/>
      <c r="G92" s="47"/>
      <c r="H92" s="47"/>
      <c r="I92" s="47"/>
      <c r="J92" s="47"/>
    </row>
    <row r="93" spans="2:10" ht="15.75">
      <c r="B93" s="30"/>
      <c r="C93" s="47" t="s">
        <v>1</v>
      </c>
      <c r="D93" s="47"/>
      <c r="E93" s="47"/>
      <c r="F93" s="47"/>
      <c r="G93" s="47"/>
      <c r="H93" s="47"/>
      <c r="I93" s="47"/>
      <c r="J93" s="47"/>
    </row>
    <row r="94" spans="2:10">
      <c r="B94" s="31"/>
      <c r="C94" s="48" t="s">
        <v>2</v>
      </c>
      <c r="D94" s="48"/>
      <c r="E94" s="48"/>
      <c r="F94" s="48"/>
      <c r="G94" s="48"/>
      <c r="H94" s="48"/>
      <c r="I94" s="48"/>
      <c r="J94" s="48"/>
    </row>
    <row r="95" spans="2:10">
      <c r="B95" s="32"/>
      <c r="C95" s="49" t="s">
        <v>3</v>
      </c>
      <c r="D95" s="49"/>
      <c r="E95" s="49"/>
      <c r="F95" s="49"/>
      <c r="G95" s="49"/>
      <c r="H95" s="49"/>
      <c r="I95" s="49"/>
      <c r="J95" s="49"/>
    </row>
    <row r="96" spans="2:10">
      <c r="B96" s="33"/>
      <c r="C96" s="50" t="s">
        <v>357</v>
      </c>
      <c r="D96" s="50"/>
      <c r="E96" s="50"/>
      <c r="F96" s="50"/>
      <c r="G96" s="50"/>
      <c r="H96" s="50"/>
      <c r="I96" s="50"/>
      <c r="J96" s="50"/>
    </row>
    <row r="97" spans="2:10" ht="15.75" thickBot="1">
      <c r="B97" s="1"/>
    </row>
    <row r="98" spans="2:10" ht="57.75" customHeight="1" thickBot="1">
      <c r="B98" s="3" t="s">
        <v>4</v>
      </c>
      <c r="C98" s="4" t="s">
        <v>5</v>
      </c>
      <c r="D98" s="5" t="s">
        <v>6</v>
      </c>
      <c r="E98" s="6" t="s">
        <v>7</v>
      </c>
      <c r="F98" s="6" t="s">
        <v>8</v>
      </c>
      <c r="G98" s="7" t="s">
        <v>9</v>
      </c>
      <c r="H98" s="8" t="s">
        <v>10</v>
      </c>
      <c r="I98" s="7" t="s">
        <v>11</v>
      </c>
      <c r="J98" s="7" t="s">
        <v>12</v>
      </c>
    </row>
    <row r="100" spans="2:10" ht="45">
      <c r="B100" s="9" t="s">
        <v>408</v>
      </c>
      <c r="C100" s="10" t="s">
        <v>409</v>
      </c>
      <c r="D100" s="10" t="s">
        <v>143</v>
      </c>
      <c r="E100" s="20" t="s">
        <v>13</v>
      </c>
      <c r="F100" s="11">
        <v>45518</v>
      </c>
      <c r="G100" s="12" t="s">
        <v>193</v>
      </c>
      <c r="H100" s="34">
        <v>2346</v>
      </c>
      <c r="I100" s="14" t="s">
        <v>410</v>
      </c>
      <c r="J100" s="15" t="s">
        <v>364</v>
      </c>
    </row>
    <row r="101" spans="2:10" ht="45">
      <c r="B101" s="9" t="s">
        <v>411</v>
      </c>
      <c r="C101" s="10" t="s">
        <v>409</v>
      </c>
      <c r="D101" s="10" t="s">
        <v>143</v>
      </c>
      <c r="E101" s="20" t="s">
        <v>13</v>
      </c>
      <c r="F101" s="11">
        <v>45518</v>
      </c>
      <c r="G101" s="12" t="s">
        <v>193</v>
      </c>
      <c r="H101" s="34">
        <v>2346</v>
      </c>
      <c r="I101" s="14" t="s">
        <v>410</v>
      </c>
      <c r="J101" s="15" t="s">
        <v>364</v>
      </c>
    </row>
    <row r="102" spans="2:10" ht="45">
      <c r="B102" s="9" t="s">
        <v>412</v>
      </c>
      <c r="C102" s="10" t="s">
        <v>409</v>
      </c>
      <c r="D102" s="10" t="s">
        <v>143</v>
      </c>
      <c r="E102" s="20" t="s">
        <v>13</v>
      </c>
      <c r="F102" s="11">
        <v>45518</v>
      </c>
      <c r="G102" s="12" t="s">
        <v>193</v>
      </c>
      <c r="H102" s="34">
        <v>2346</v>
      </c>
      <c r="I102" s="14" t="s">
        <v>410</v>
      </c>
      <c r="J102" s="15" t="s">
        <v>364</v>
      </c>
    </row>
    <row r="103" spans="2:10" ht="46.5" customHeight="1">
      <c r="B103" s="9" t="s">
        <v>413</v>
      </c>
      <c r="C103" s="10" t="s">
        <v>362</v>
      </c>
      <c r="D103" s="10" t="s">
        <v>143</v>
      </c>
      <c r="E103" s="20" t="s">
        <v>13</v>
      </c>
      <c r="F103" s="11">
        <v>45518</v>
      </c>
      <c r="G103" s="12" t="s">
        <v>193</v>
      </c>
      <c r="H103" s="34">
        <v>1160.26</v>
      </c>
      <c r="I103" s="14" t="s">
        <v>410</v>
      </c>
      <c r="J103" s="15" t="s">
        <v>364</v>
      </c>
    </row>
    <row r="104" spans="2:10" ht="51.75" customHeight="1">
      <c r="B104" s="9" t="s">
        <v>414</v>
      </c>
      <c r="C104" s="10" t="s">
        <v>362</v>
      </c>
      <c r="D104" s="10" t="s">
        <v>143</v>
      </c>
      <c r="E104" s="20" t="s">
        <v>13</v>
      </c>
      <c r="F104" s="11">
        <v>45518</v>
      </c>
      <c r="G104" s="12" t="s">
        <v>193</v>
      </c>
      <c r="H104" s="34">
        <v>1160.26</v>
      </c>
      <c r="I104" s="14" t="s">
        <v>410</v>
      </c>
      <c r="J104" s="15" t="s">
        <v>364</v>
      </c>
    </row>
    <row r="105" spans="2:10" ht="48" customHeight="1">
      <c r="B105" s="9" t="s">
        <v>415</v>
      </c>
      <c r="C105" s="10" t="s">
        <v>362</v>
      </c>
      <c r="D105" s="10" t="s">
        <v>143</v>
      </c>
      <c r="E105" s="20" t="s">
        <v>13</v>
      </c>
      <c r="F105" s="11">
        <v>45518</v>
      </c>
      <c r="G105" s="12" t="s">
        <v>193</v>
      </c>
      <c r="H105" s="34">
        <v>1160.26</v>
      </c>
      <c r="I105" s="14" t="s">
        <v>410</v>
      </c>
      <c r="J105" s="15" t="s">
        <v>364</v>
      </c>
    </row>
    <row r="106" spans="2:10" ht="56.25">
      <c r="B106" s="9" t="s">
        <v>416</v>
      </c>
      <c r="C106" s="10" t="s">
        <v>362</v>
      </c>
      <c r="D106" s="10" t="s">
        <v>143</v>
      </c>
      <c r="E106" s="20" t="s">
        <v>13</v>
      </c>
      <c r="F106" s="11">
        <v>45518</v>
      </c>
      <c r="G106" s="12" t="s">
        <v>193</v>
      </c>
      <c r="H106" s="34">
        <v>1160.26</v>
      </c>
      <c r="I106" s="14" t="s">
        <v>410</v>
      </c>
      <c r="J106" s="15" t="s">
        <v>364</v>
      </c>
    </row>
    <row r="107" spans="2:10">
      <c r="B107" s="35"/>
      <c r="C107" s="36"/>
      <c r="D107" s="36"/>
      <c r="E107" s="37"/>
      <c r="F107" s="38"/>
      <c r="G107" s="39"/>
      <c r="H107" s="40"/>
      <c r="I107" s="41"/>
      <c r="J107" s="42"/>
    </row>
    <row r="108" spans="2:10">
      <c r="B108" s="35"/>
      <c r="C108" s="36"/>
      <c r="D108" s="36"/>
      <c r="E108" s="37"/>
      <c r="F108" s="38"/>
      <c r="G108" s="39"/>
      <c r="H108" s="40"/>
      <c r="I108" s="41"/>
      <c r="J108" s="42"/>
    </row>
    <row r="109" spans="2:10" ht="15.75">
      <c r="B109" s="30"/>
      <c r="C109" s="47" t="s">
        <v>0</v>
      </c>
      <c r="D109" s="47"/>
      <c r="E109" s="47"/>
      <c r="F109" s="47"/>
      <c r="G109" s="47"/>
      <c r="H109" s="47"/>
      <c r="I109" s="47"/>
      <c r="J109" s="47"/>
    </row>
    <row r="110" spans="2:10" ht="15.75">
      <c r="B110" s="30"/>
      <c r="C110" s="47" t="s">
        <v>1</v>
      </c>
      <c r="D110" s="47"/>
      <c r="E110" s="47"/>
      <c r="F110" s="47"/>
      <c r="G110" s="47"/>
      <c r="H110" s="47"/>
      <c r="I110" s="47"/>
      <c r="J110" s="47"/>
    </row>
    <row r="111" spans="2:10">
      <c r="B111" s="31"/>
      <c r="C111" s="48" t="s">
        <v>2</v>
      </c>
      <c r="D111" s="48"/>
      <c r="E111" s="48"/>
      <c r="F111" s="48"/>
      <c r="G111" s="48"/>
      <c r="H111" s="48"/>
      <c r="I111" s="48"/>
      <c r="J111" s="48"/>
    </row>
    <row r="112" spans="2:10">
      <c r="B112" s="32"/>
      <c r="C112" s="49" t="s">
        <v>3</v>
      </c>
      <c r="D112" s="49"/>
      <c r="E112" s="49"/>
      <c r="F112" s="49"/>
      <c r="G112" s="49"/>
      <c r="H112" s="49"/>
      <c r="I112" s="49"/>
      <c r="J112" s="49"/>
    </row>
    <row r="113" spans="2:10">
      <c r="B113" s="33"/>
      <c r="C113" s="50" t="s">
        <v>357</v>
      </c>
      <c r="D113" s="50"/>
      <c r="E113" s="50"/>
      <c r="F113" s="50"/>
      <c r="G113" s="50"/>
      <c r="H113" s="50"/>
      <c r="I113" s="50"/>
      <c r="J113" s="50"/>
    </row>
    <row r="114" spans="2:10" ht="15.75" thickBot="1">
      <c r="B114" s="1"/>
    </row>
    <row r="115" spans="2:10" ht="60" customHeight="1" thickBot="1">
      <c r="B115" s="3" t="s">
        <v>4</v>
      </c>
      <c r="C115" s="4" t="s">
        <v>5</v>
      </c>
      <c r="D115" s="5" t="s">
        <v>6</v>
      </c>
      <c r="E115" s="6" t="s">
        <v>7</v>
      </c>
      <c r="F115" s="6" t="s">
        <v>8</v>
      </c>
      <c r="G115" s="7" t="s">
        <v>9</v>
      </c>
      <c r="H115" s="8" t="s">
        <v>10</v>
      </c>
      <c r="I115" s="7" t="s">
        <v>11</v>
      </c>
      <c r="J115" s="7" t="s">
        <v>12</v>
      </c>
    </row>
    <row r="117" spans="2:10" ht="56.25">
      <c r="B117" s="9" t="s">
        <v>417</v>
      </c>
      <c r="C117" s="10" t="s">
        <v>362</v>
      </c>
      <c r="D117" s="10" t="s">
        <v>143</v>
      </c>
      <c r="E117" s="20" t="s">
        <v>13</v>
      </c>
      <c r="F117" s="11">
        <v>45518</v>
      </c>
      <c r="G117" s="12" t="s">
        <v>193</v>
      </c>
      <c r="H117" s="34">
        <v>1160.26</v>
      </c>
      <c r="I117" s="14" t="s">
        <v>410</v>
      </c>
      <c r="J117" s="15" t="s">
        <v>364</v>
      </c>
    </row>
    <row r="118" spans="2:10" ht="56.25">
      <c r="B118" s="9" t="s">
        <v>418</v>
      </c>
      <c r="C118" s="10" t="s">
        <v>362</v>
      </c>
      <c r="D118" s="10" t="s">
        <v>143</v>
      </c>
      <c r="E118" s="20" t="s">
        <v>13</v>
      </c>
      <c r="F118" s="11">
        <v>45518</v>
      </c>
      <c r="G118" s="12" t="s">
        <v>193</v>
      </c>
      <c r="H118" s="34">
        <v>1160.26</v>
      </c>
      <c r="I118" s="14" t="s">
        <v>410</v>
      </c>
      <c r="J118" s="15" t="s">
        <v>364</v>
      </c>
    </row>
    <row r="119" spans="2:10" ht="56.25">
      <c r="B119" s="9" t="s">
        <v>419</v>
      </c>
      <c r="C119" s="10" t="s">
        <v>362</v>
      </c>
      <c r="D119" s="10" t="s">
        <v>143</v>
      </c>
      <c r="E119" s="20" t="s">
        <v>13</v>
      </c>
      <c r="F119" s="11">
        <v>45518</v>
      </c>
      <c r="G119" s="12" t="s">
        <v>193</v>
      </c>
      <c r="H119" s="34">
        <v>1160.26</v>
      </c>
      <c r="I119" s="14" t="s">
        <v>410</v>
      </c>
      <c r="J119" s="15" t="s">
        <v>364</v>
      </c>
    </row>
    <row r="120" spans="2:10" ht="56.25">
      <c r="B120" s="9" t="s">
        <v>420</v>
      </c>
      <c r="C120" s="10" t="s">
        <v>362</v>
      </c>
      <c r="D120" s="10" t="s">
        <v>143</v>
      </c>
      <c r="E120" s="20" t="s">
        <v>13</v>
      </c>
      <c r="F120" s="11">
        <v>45518</v>
      </c>
      <c r="G120" s="12" t="s">
        <v>193</v>
      </c>
      <c r="H120" s="34">
        <v>1160.26</v>
      </c>
      <c r="I120" s="14" t="s">
        <v>410</v>
      </c>
      <c r="J120" s="15" t="s">
        <v>364</v>
      </c>
    </row>
    <row r="121" spans="2:10" ht="56.25">
      <c r="B121" s="9" t="s">
        <v>421</v>
      </c>
      <c r="C121" s="10" t="s">
        <v>362</v>
      </c>
      <c r="D121" s="10" t="s">
        <v>143</v>
      </c>
      <c r="E121" s="20" t="s">
        <v>13</v>
      </c>
      <c r="F121" s="11">
        <v>45518</v>
      </c>
      <c r="G121" s="12" t="s">
        <v>193</v>
      </c>
      <c r="H121" s="34">
        <v>1160.26</v>
      </c>
      <c r="I121" s="14" t="s">
        <v>410</v>
      </c>
      <c r="J121" s="15" t="s">
        <v>364</v>
      </c>
    </row>
    <row r="122" spans="2:10" ht="56.25">
      <c r="B122" s="9" t="s">
        <v>422</v>
      </c>
      <c r="C122" s="10" t="s">
        <v>362</v>
      </c>
      <c r="D122" s="10" t="s">
        <v>143</v>
      </c>
      <c r="E122" s="20" t="s">
        <v>13</v>
      </c>
      <c r="F122" s="11">
        <v>45518</v>
      </c>
      <c r="G122" s="12" t="s">
        <v>193</v>
      </c>
      <c r="H122" s="34">
        <v>1160.26</v>
      </c>
      <c r="I122" s="14" t="s">
        <v>410</v>
      </c>
      <c r="J122" s="15" t="s">
        <v>364</v>
      </c>
    </row>
    <row r="123" spans="2:10" ht="15.75">
      <c r="B123" s="30"/>
      <c r="C123" s="47" t="s">
        <v>0</v>
      </c>
      <c r="D123" s="47"/>
      <c r="E123" s="47"/>
      <c r="F123" s="47"/>
      <c r="G123" s="47"/>
      <c r="H123" s="47"/>
      <c r="I123" s="47"/>
      <c r="J123" s="47"/>
    </row>
    <row r="124" spans="2:10" ht="15.75">
      <c r="B124" s="30"/>
      <c r="C124" s="47" t="s">
        <v>1</v>
      </c>
      <c r="D124" s="47"/>
      <c r="E124" s="47"/>
      <c r="F124" s="47"/>
      <c r="G124" s="47"/>
      <c r="H124" s="47"/>
      <c r="I124" s="47"/>
      <c r="J124" s="47"/>
    </row>
    <row r="125" spans="2:10">
      <c r="B125" s="31"/>
      <c r="C125" s="48" t="s">
        <v>2</v>
      </c>
      <c r="D125" s="48"/>
      <c r="E125" s="48"/>
      <c r="F125" s="48"/>
      <c r="G125" s="48"/>
      <c r="H125" s="48"/>
      <c r="I125" s="48"/>
      <c r="J125" s="48"/>
    </row>
    <row r="126" spans="2:10">
      <c r="B126" s="32"/>
      <c r="C126" s="49" t="s">
        <v>3</v>
      </c>
      <c r="D126" s="49"/>
      <c r="E126" s="49"/>
      <c r="F126" s="49"/>
      <c r="G126" s="49"/>
      <c r="H126" s="49"/>
      <c r="I126" s="49"/>
      <c r="J126" s="49"/>
    </row>
    <row r="127" spans="2:10">
      <c r="B127" s="33"/>
      <c r="C127" s="50" t="s">
        <v>357</v>
      </c>
      <c r="D127" s="50"/>
      <c r="E127" s="50"/>
      <c r="F127" s="50"/>
      <c r="G127" s="50"/>
      <c r="H127" s="50"/>
      <c r="I127" s="50"/>
      <c r="J127" s="50"/>
    </row>
    <row r="128" spans="2:10" ht="15.75" thickBot="1">
      <c r="B128" s="1"/>
    </row>
    <row r="129" spans="2:10" ht="69.75" customHeight="1" thickBot="1">
      <c r="B129" s="3" t="s">
        <v>4</v>
      </c>
      <c r="C129" s="4" t="s">
        <v>5</v>
      </c>
      <c r="D129" s="5" t="s">
        <v>6</v>
      </c>
      <c r="E129" s="6" t="s">
        <v>7</v>
      </c>
      <c r="F129" s="6" t="s">
        <v>8</v>
      </c>
      <c r="G129" s="7" t="s">
        <v>9</v>
      </c>
      <c r="H129" s="8" t="s">
        <v>10</v>
      </c>
      <c r="I129" s="7" t="s">
        <v>11</v>
      </c>
      <c r="J129" s="7" t="s">
        <v>12</v>
      </c>
    </row>
    <row r="131" spans="2:10" ht="56.25">
      <c r="B131" s="9" t="s">
        <v>423</v>
      </c>
      <c r="C131" s="10" t="s">
        <v>362</v>
      </c>
      <c r="D131" s="10" t="s">
        <v>143</v>
      </c>
      <c r="E131" s="20" t="s">
        <v>13</v>
      </c>
      <c r="F131" s="11">
        <v>45518</v>
      </c>
      <c r="G131" s="12" t="s">
        <v>193</v>
      </c>
      <c r="H131" s="34">
        <v>1160.26</v>
      </c>
      <c r="I131" s="14" t="s">
        <v>410</v>
      </c>
      <c r="J131" s="15" t="s">
        <v>364</v>
      </c>
    </row>
    <row r="132" spans="2:10" ht="56.25">
      <c r="B132" s="9" t="s">
        <v>424</v>
      </c>
      <c r="C132" s="10" t="s">
        <v>362</v>
      </c>
      <c r="D132" s="10" t="s">
        <v>143</v>
      </c>
      <c r="E132" s="20" t="s">
        <v>13</v>
      </c>
      <c r="F132" s="11">
        <v>45518</v>
      </c>
      <c r="G132" s="12" t="s">
        <v>193</v>
      </c>
      <c r="H132" s="34">
        <v>1160.26</v>
      </c>
      <c r="I132" s="14" t="s">
        <v>410</v>
      </c>
      <c r="J132" s="15" t="s">
        <v>364</v>
      </c>
    </row>
    <row r="133" spans="2:10" ht="56.25">
      <c r="B133" s="9" t="s">
        <v>425</v>
      </c>
      <c r="C133" s="10" t="s">
        <v>362</v>
      </c>
      <c r="D133" s="10" t="s">
        <v>143</v>
      </c>
      <c r="E133" s="20" t="s">
        <v>13</v>
      </c>
      <c r="F133" s="11">
        <v>45518</v>
      </c>
      <c r="G133" s="12" t="s">
        <v>193</v>
      </c>
      <c r="H133" s="34">
        <v>1160.26</v>
      </c>
      <c r="I133" s="14" t="s">
        <v>410</v>
      </c>
      <c r="J133" s="15" t="s">
        <v>364</v>
      </c>
    </row>
    <row r="134" spans="2:10" ht="56.25">
      <c r="B134" s="9" t="s">
        <v>426</v>
      </c>
      <c r="C134" s="10" t="s">
        <v>362</v>
      </c>
      <c r="D134" s="10" t="s">
        <v>143</v>
      </c>
      <c r="E134" s="20" t="s">
        <v>13</v>
      </c>
      <c r="F134" s="11">
        <v>45518</v>
      </c>
      <c r="G134" s="12" t="s">
        <v>193</v>
      </c>
      <c r="H134" s="34">
        <v>1160.26</v>
      </c>
      <c r="I134" s="14" t="s">
        <v>410</v>
      </c>
      <c r="J134" s="15" t="s">
        <v>364</v>
      </c>
    </row>
    <row r="135" spans="2:10" ht="56.25">
      <c r="B135" s="9" t="s">
        <v>427</v>
      </c>
      <c r="C135" s="10" t="s">
        <v>362</v>
      </c>
      <c r="D135" s="10" t="s">
        <v>143</v>
      </c>
      <c r="E135" s="20" t="s">
        <v>13</v>
      </c>
      <c r="F135" s="11">
        <v>45518</v>
      </c>
      <c r="G135" s="12" t="s">
        <v>193</v>
      </c>
      <c r="H135" s="34">
        <v>1160.26</v>
      </c>
      <c r="I135" s="14" t="s">
        <v>410</v>
      </c>
      <c r="J135" s="15" t="s">
        <v>364</v>
      </c>
    </row>
    <row r="136" spans="2:10" ht="56.25">
      <c r="B136" s="9" t="s">
        <v>428</v>
      </c>
      <c r="C136" s="10" t="s">
        <v>362</v>
      </c>
      <c r="D136" s="10" t="s">
        <v>143</v>
      </c>
      <c r="E136" s="20" t="s">
        <v>13</v>
      </c>
      <c r="F136" s="11">
        <v>45518</v>
      </c>
      <c r="G136" s="12" t="s">
        <v>193</v>
      </c>
      <c r="H136" s="34">
        <v>1160.26</v>
      </c>
      <c r="I136" s="14" t="s">
        <v>410</v>
      </c>
      <c r="J136" s="15" t="s">
        <v>364</v>
      </c>
    </row>
    <row r="137" spans="2:10" ht="15.75">
      <c r="B137" s="30"/>
      <c r="C137" s="47" t="s">
        <v>0</v>
      </c>
      <c r="D137" s="47"/>
      <c r="E137" s="47"/>
      <c r="F137" s="47"/>
      <c r="G137" s="47"/>
      <c r="H137" s="47"/>
      <c r="I137" s="47"/>
      <c r="J137" s="47"/>
    </row>
    <row r="138" spans="2:10" ht="15.75">
      <c r="B138" s="30"/>
      <c r="C138" s="47" t="s">
        <v>1</v>
      </c>
      <c r="D138" s="47"/>
      <c r="E138" s="47"/>
      <c r="F138" s="47"/>
      <c r="G138" s="47"/>
      <c r="H138" s="47"/>
      <c r="I138" s="47"/>
      <c r="J138" s="47"/>
    </row>
    <row r="139" spans="2:10">
      <c r="B139" s="31"/>
      <c r="C139" s="48" t="s">
        <v>2</v>
      </c>
      <c r="D139" s="48"/>
      <c r="E139" s="48"/>
      <c r="F139" s="48"/>
      <c r="G139" s="48"/>
      <c r="H139" s="48"/>
      <c r="I139" s="48"/>
      <c r="J139" s="48"/>
    </row>
    <row r="140" spans="2:10">
      <c r="B140" s="32"/>
      <c r="C140" s="49" t="s">
        <v>3</v>
      </c>
      <c r="D140" s="49"/>
      <c r="E140" s="49"/>
      <c r="F140" s="49"/>
      <c r="G140" s="49"/>
      <c r="H140" s="49"/>
      <c r="I140" s="49"/>
      <c r="J140" s="49"/>
    </row>
    <row r="141" spans="2:10">
      <c r="B141" s="33"/>
      <c r="C141" s="50" t="s">
        <v>357</v>
      </c>
      <c r="D141" s="50"/>
      <c r="E141" s="50"/>
      <c r="F141" s="50"/>
      <c r="G141" s="50"/>
      <c r="H141" s="50"/>
      <c r="I141" s="50"/>
      <c r="J141" s="50"/>
    </row>
    <row r="142" spans="2:10" ht="15.75" thickBot="1">
      <c r="B142" s="1"/>
    </row>
    <row r="143" spans="2:10" ht="63.75" customHeight="1" thickBot="1">
      <c r="B143" s="3" t="s">
        <v>4</v>
      </c>
      <c r="C143" s="4" t="s">
        <v>5</v>
      </c>
      <c r="D143" s="5" t="s">
        <v>6</v>
      </c>
      <c r="E143" s="6" t="s">
        <v>7</v>
      </c>
      <c r="F143" s="6" t="s">
        <v>8</v>
      </c>
      <c r="G143" s="7" t="s">
        <v>9</v>
      </c>
      <c r="H143" s="8" t="s">
        <v>10</v>
      </c>
      <c r="I143" s="7" t="s">
        <v>11</v>
      </c>
      <c r="J143" s="7" t="s">
        <v>12</v>
      </c>
    </row>
    <row r="145" spans="2:10" ht="56.25">
      <c r="B145" s="9" t="s">
        <v>429</v>
      </c>
      <c r="C145" s="10" t="s">
        <v>362</v>
      </c>
      <c r="D145" s="10" t="s">
        <v>143</v>
      </c>
      <c r="E145" s="20" t="s">
        <v>13</v>
      </c>
      <c r="F145" s="11">
        <v>45518</v>
      </c>
      <c r="G145" s="12" t="s">
        <v>193</v>
      </c>
      <c r="H145" s="34">
        <v>1160.26</v>
      </c>
      <c r="I145" s="14" t="s">
        <v>410</v>
      </c>
      <c r="J145" s="15" t="s">
        <v>364</v>
      </c>
    </row>
    <row r="146" spans="2:10" ht="56.25">
      <c r="B146" s="9" t="s">
        <v>430</v>
      </c>
      <c r="C146" s="10" t="s">
        <v>362</v>
      </c>
      <c r="D146" s="10" t="s">
        <v>143</v>
      </c>
      <c r="E146" s="20" t="s">
        <v>13</v>
      </c>
      <c r="F146" s="11">
        <v>45518</v>
      </c>
      <c r="G146" s="12" t="s">
        <v>193</v>
      </c>
      <c r="H146" s="34">
        <v>1160.26</v>
      </c>
      <c r="I146" s="14" t="s">
        <v>410</v>
      </c>
      <c r="J146" s="15" t="s">
        <v>364</v>
      </c>
    </row>
    <row r="147" spans="2:10" ht="56.25">
      <c r="B147" s="9" t="s">
        <v>431</v>
      </c>
      <c r="C147" s="10" t="s">
        <v>336</v>
      </c>
      <c r="D147" s="10" t="s">
        <v>143</v>
      </c>
      <c r="E147" s="20" t="s">
        <v>13</v>
      </c>
      <c r="F147" s="11">
        <v>45516</v>
      </c>
      <c r="G147" s="12" t="s">
        <v>193</v>
      </c>
      <c r="H147" s="34">
        <v>3751</v>
      </c>
      <c r="I147" s="14" t="s">
        <v>432</v>
      </c>
      <c r="J147" s="15" t="s">
        <v>364</v>
      </c>
    </row>
    <row r="148" spans="2:10" ht="56.25">
      <c r="B148" s="9" t="s">
        <v>433</v>
      </c>
      <c r="C148" s="10" t="s">
        <v>336</v>
      </c>
      <c r="D148" s="10" t="s">
        <v>143</v>
      </c>
      <c r="E148" s="20" t="s">
        <v>13</v>
      </c>
      <c r="F148" s="11">
        <v>45516</v>
      </c>
      <c r="G148" s="12" t="s">
        <v>193</v>
      </c>
      <c r="H148" s="34">
        <v>3751</v>
      </c>
      <c r="I148" s="14" t="s">
        <v>432</v>
      </c>
      <c r="J148" s="15" t="s">
        <v>364</v>
      </c>
    </row>
    <row r="149" spans="2:10" ht="56.25">
      <c r="B149" s="9" t="s">
        <v>335</v>
      </c>
      <c r="C149" s="10" t="s">
        <v>336</v>
      </c>
      <c r="D149" s="10" t="s">
        <v>143</v>
      </c>
      <c r="E149" s="20" t="s">
        <v>13</v>
      </c>
      <c r="F149" s="11">
        <v>45516</v>
      </c>
      <c r="G149" s="12" t="s">
        <v>193</v>
      </c>
      <c r="H149" s="34">
        <v>3751</v>
      </c>
      <c r="I149" s="14" t="s">
        <v>432</v>
      </c>
      <c r="J149" s="15" t="s">
        <v>364</v>
      </c>
    </row>
    <row r="150" spans="2:10" ht="56.25">
      <c r="B150" s="9" t="s">
        <v>434</v>
      </c>
      <c r="C150" s="10" t="s">
        <v>336</v>
      </c>
      <c r="D150" s="10" t="s">
        <v>143</v>
      </c>
      <c r="E150" s="20" t="s">
        <v>13</v>
      </c>
      <c r="F150" s="11">
        <v>45516</v>
      </c>
      <c r="G150" s="12" t="s">
        <v>193</v>
      </c>
      <c r="H150" s="34">
        <v>3751</v>
      </c>
      <c r="I150" s="14" t="s">
        <v>432</v>
      </c>
      <c r="J150" s="15" t="s">
        <v>364</v>
      </c>
    </row>
    <row r="151" spans="2:10" ht="15.75">
      <c r="B151" s="30"/>
      <c r="C151" s="47" t="s">
        <v>0</v>
      </c>
      <c r="D151" s="47"/>
      <c r="E151" s="47"/>
      <c r="F151" s="47"/>
      <c r="G151" s="47"/>
      <c r="H151" s="47"/>
      <c r="I151" s="47"/>
      <c r="J151" s="47"/>
    </row>
    <row r="152" spans="2:10" ht="15.75">
      <c r="B152" s="30"/>
      <c r="C152" s="47" t="s">
        <v>1</v>
      </c>
      <c r="D152" s="47"/>
      <c r="E152" s="47"/>
      <c r="F152" s="47"/>
      <c r="G152" s="47"/>
      <c r="H152" s="47"/>
      <c r="I152" s="47"/>
      <c r="J152" s="47"/>
    </row>
    <row r="153" spans="2:10">
      <c r="B153" s="31"/>
      <c r="C153" s="48" t="s">
        <v>2</v>
      </c>
      <c r="D153" s="48"/>
      <c r="E153" s="48"/>
      <c r="F153" s="48"/>
      <c r="G153" s="48"/>
      <c r="H153" s="48"/>
      <c r="I153" s="48"/>
      <c r="J153" s="48"/>
    </row>
    <row r="154" spans="2:10">
      <c r="B154" s="32"/>
      <c r="C154" s="49" t="s">
        <v>3</v>
      </c>
      <c r="D154" s="49"/>
      <c r="E154" s="49"/>
      <c r="F154" s="49"/>
      <c r="G154" s="49"/>
      <c r="H154" s="49"/>
      <c r="I154" s="49"/>
      <c r="J154" s="49"/>
    </row>
    <row r="155" spans="2:10">
      <c r="B155" s="33"/>
      <c r="C155" s="50" t="s">
        <v>357</v>
      </c>
      <c r="D155" s="50"/>
      <c r="E155" s="50"/>
      <c r="F155" s="50"/>
      <c r="G155" s="50"/>
      <c r="H155" s="50"/>
      <c r="I155" s="50"/>
      <c r="J155" s="50"/>
    </row>
    <row r="156" spans="2:10" ht="15.75" thickBot="1">
      <c r="B156" s="1"/>
    </row>
    <row r="157" spans="2:10" ht="57" customHeight="1" thickBot="1">
      <c r="B157" s="3" t="s">
        <v>4</v>
      </c>
      <c r="C157" s="4" t="s">
        <v>5</v>
      </c>
      <c r="D157" s="5" t="s">
        <v>6</v>
      </c>
      <c r="E157" s="6" t="s">
        <v>7</v>
      </c>
      <c r="F157" s="6" t="s">
        <v>8</v>
      </c>
      <c r="G157" s="7" t="s">
        <v>9</v>
      </c>
      <c r="H157" s="8" t="s">
        <v>10</v>
      </c>
      <c r="I157" s="7" t="s">
        <v>11</v>
      </c>
      <c r="J157" s="7" t="s">
        <v>12</v>
      </c>
    </row>
    <row r="159" spans="2:10" ht="56.25">
      <c r="B159" s="9" t="s">
        <v>435</v>
      </c>
      <c r="C159" s="10" t="s">
        <v>336</v>
      </c>
      <c r="D159" s="10" t="s">
        <v>143</v>
      </c>
      <c r="E159" s="20" t="s">
        <v>13</v>
      </c>
      <c r="F159" s="11">
        <v>45516</v>
      </c>
      <c r="G159" s="12" t="s">
        <v>193</v>
      </c>
      <c r="H159" s="34">
        <v>3751</v>
      </c>
      <c r="I159" s="14" t="s">
        <v>432</v>
      </c>
      <c r="J159" s="15" t="s">
        <v>364</v>
      </c>
    </row>
    <row r="160" spans="2:10" ht="56.25">
      <c r="B160" s="9" t="s">
        <v>436</v>
      </c>
      <c r="C160" s="10" t="s">
        <v>336</v>
      </c>
      <c r="D160" s="10" t="s">
        <v>143</v>
      </c>
      <c r="E160" s="20" t="s">
        <v>13</v>
      </c>
      <c r="F160" s="11">
        <v>45516</v>
      </c>
      <c r="G160" s="12" t="s">
        <v>193</v>
      </c>
      <c r="H160" s="34">
        <v>3751</v>
      </c>
      <c r="I160" s="14" t="s">
        <v>432</v>
      </c>
      <c r="J160" s="15" t="s">
        <v>364</v>
      </c>
    </row>
    <row r="161" spans="2:10" ht="56.25">
      <c r="B161" s="9" t="s">
        <v>437</v>
      </c>
      <c r="C161" s="10" t="s">
        <v>336</v>
      </c>
      <c r="D161" s="10" t="s">
        <v>143</v>
      </c>
      <c r="E161" s="20" t="s">
        <v>13</v>
      </c>
      <c r="F161" s="11">
        <v>45516</v>
      </c>
      <c r="G161" s="12" t="s">
        <v>193</v>
      </c>
      <c r="H161" s="34">
        <v>3751</v>
      </c>
      <c r="I161" s="14" t="s">
        <v>432</v>
      </c>
      <c r="J161" s="15" t="s">
        <v>364</v>
      </c>
    </row>
    <row r="162" spans="2:10" ht="33.75">
      <c r="B162" s="9" t="s">
        <v>438</v>
      </c>
      <c r="C162" s="10" t="s">
        <v>439</v>
      </c>
      <c r="D162" s="10" t="s">
        <v>192</v>
      </c>
      <c r="E162" s="20" t="s">
        <v>13</v>
      </c>
      <c r="F162" s="11">
        <v>45524</v>
      </c>
      <c r="G162" s="12" t="s">
        <v>295</v>
      </c>
      <c r="H162" s="34">
        <v>5525</v>
      </c>
      <c r="I162" s="14" t="s">
        <v>440</v>
      </c>
      <c r="J162" s="15" t="s">
        <v>441</v>
      </c>
    </row>
    <row r="163" spans="2:10" ht="56.25">
      <c r="B163" s="9" t="s">
        <v>490</v>
      </c>
      <c r="C163" s="10" t="s">
        <v>491</v>
      </c>
      <c r="D163" s="10" t="s">
        <v>262</v>
      </c>
      <c r="E163" s="20" t="s">
        <v>13</v>
      </c>
      <c r="F163" s="11">
        <v>45530</v>
      </c>
      <c r="G163" s="12" t="s">
        <v>295</v>
      </c>
      <c r="H163" s="34">
        <v>7281</v>
      </c>
      <c r="I163" s="14" t="s">
        <v>492</v>
      </c>
      <c r="J163" s="15" t="s">
        <v>441</v>
      </c>
    </row>
    <row r="164" spans="2:10" ht="22.5">
      <c r="B164" s="9" t="s">
        <v>493</v>
      </c>
      <c r="C164" s="10" t="s">
        <v>494</v>
      </c>
      <c r="D164" s="10" t="s">
        <v>283</v>
      </c>
      <c r="E164" s="20" t="s">
        <v>13</v>
      </c>
      <c r="F164" s="11">
        <v>45530</v>
      </c>
      <c r="G164" s="12" t="s">
        <v>295</v>
      </c>
      <c r="H164" s="34">
        <v>1548</v>
      </c>
      <c r="I164" s="14" t="s">
        <v>495</v>
      </c>
      <c r="J164" s="15" t="s">
        <v>441</v>
      </c>
    </row>
    <row r="165" spans="2:10">
      <c r="B165" s="35"/>
      <c r="C165" s="36"/>
      <c r="D165" s="36"/>
      <c r="E165" s="37"/>
      <c r="F165" s="38"/>
      <c r="G165" s="39"/>
      <c r="H165" s="40"/>
      <c r="I165" s="41"/>
      <c r="J165" s="42"/>
    </row>
    <row r="166" spans="2:10">
      <c r="G166" s="16" t="s">
        <v>36</v>
      </c>
      <c r="H166" s="17">
        <f>SUM(H9+H10+H11+H12+H13+H14+H15+H26+H27+H28+H29+H30+H31+H42+H43+H44+H45+H46+H47+H56+H57+H58+H59+H60+H61+H62+H71+H72+H73+H74+H75+H76+H77+H86+H87+H88+H89+H90+H91+H100+H101+H102+H103+H104+H105+H106+H117+H118+H119+H120+H121+H122+H131+H132+H133+H134+H135+H136+H145+H146+H147+H148+H149+H150+H159+H160+H161+H162+H163+H164)</f>
        <v>146009.18999999989</v>
      </c>
    </row>
    <row r="167" spans="2:10">
      <c r="C167" s="45" t="s">
        <v>38</v>
      </c>
      <c r="D167" s="45"/>
      <c r="E167" s="45"/>
      <c r="F167" s="45"/>
      <c r="G167" s="45"/>
    </row>
    <row r="168" spans="2:10">
      <c r="C168" s="46" t="s">
        <v>37</v>
      </c>
      <c r="D168" s="46"/>
      <c r="E168" s="46"/>
      <c r="F168" s="46"/>
      <c r="G168" s="46"/>
    </row>
  </sheetData>
  <mergeCells count="57">
    <mergeCell ref="C1:J1"/>
    <mergeCell ref="C2:J2"/>
    <mergeCell ref="C3:J3"/>
    <mergeCell ref="C4:J4"/>
    <mergeCell ref="C5:J5"/>
    <mergeCell ref="C66:J66"/>
    <mergeCell ref="C168:G168"/>
    <mergeCell ref="C18:J18"/>
    <mergeCell ref="C19:J19"/>
    <mergeCell ref="C20:J20"/>
    <mergeCell ref="C21:J21"/>
    <mergeCell ref="C22:J22"/>
    <mergeCell ref="C34:J34"/>
    <mergeCell ref="C35:J35"/>
    <mergeCell ref="C36:J36"/>
    <mergeCell ref="C37:J37"/>
    <mergeCell ref="C167:G167"/>
    <mergeCell ref="C38:J38"/>
    <mergeCell ref="C48:J48"/>
    <mergeCell ref="C49:J49"/>
    <mergeCell ref="C50:J50"/>
    <mergeCell ref="C51:J51"/>
    <mergeCell ref="C52:J52"/>
    <mergeCell ref="C63:J63"/>
    <mergeCell ref="C64:J64"/>
    <mergeCell ref="C65:J65"/>
    <mergeCell ref="C109:J109"/>
    <mergeCell ref="C67:J67"/>
    <mergeCell ref="C78:J78"/>
    <mergeCell ref="C79:J79"/>
    <mergeCell ref="C80:J80"/>
    <mergeCell ref="C81:J81"/>
    <mergeCell ref="C82:J82"/>
    <mergeCell ref="C92:J92"/>
    <mergeCell ref="C93:J93"/>
    <mergeCell ref="C94:J94"/>
    <mergeCell ref="C95:J95"/>
    <mergeCell ref="C96:J96"/>
    <mergeCell ref="C139:J139"/>
    <mergeCell ref="C110:J110"/>
    <mergeCell ref="C111:J111"/>
    <mergeCell ref="C112:J112"/>
    <mergeCell ref="C113:J113"/>
    <mergeCell ref="C123:J123"/>
    <mergeCell ref="C124:J124"/>
    <mergeCell ref="C125:J125"/>
    <mergeCell ref="C126:J126"/>
    <mergeCell ref="C127:J127"/>
    <mergeCell ref="C137:J137"/>
    <mergeCell ref="C138:J138"/>
    <mergeCell ref="C155:J155"/>
    <mergeCell ref="C140:J140"/>
    <mergeCell ref="C141:J141"/>
    <mergeCell ref="C151:J151"/>
    <mergeCell ref="C152:J152"/>
    <mergeCell ref="C153:J153"/>
    <mergeCell ref="C154:J154"/>
  </mergeCells>
  <pageMargins left="0.25" right="0.25" top="0.75" bottom="0.75" header="0.3" footer="0.3"/>
  <pageSetup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48"/>
  <sheetViews>
    <sheetView tabSelected="1" workbookViewId="0">
      <selection activeCell="L14" sqref="L14"/>
    </sheetView>
  </sheetViews>
  <sheetFormatPr baseColWidth="10" defaultRowHeight="15"/>
  <cols>
    <col min="1" max="1" width="4" customWidth="1"/>
    <col min="2" max="2" width="21.85546875" bestFit="1" customWidth="1"/>
    <col min="3" max="3" width="28" customWidth="1"/>
    <col min="4" max="4" width="12.7109375" customWidth="1"/>
    <col min="5" max="5" width="5.42578125" bestFit="1" customWidth="1"/>
    <col min="6" max="6" width="9" bestFit="1" customWidth="1"/>
    <col min="7" max="7" width="7" bestFit="1" customWidth="1"/>
    <col min="8" max="8" width="12.5703125" bestFit="1" customWidth="1"/>
    <col min="9" max="9" width="11.85546875" customWidth="1"/>
    <col min="10" max="10" width="20.28515625" customWidth="1"/>
  </cols>
  <sheetData>
    <row r="1" spans="2:10" ht="15.75">
      <c r="B1" s="30"/>
      <c r="C1" s="47" t="s">
        <v>0</v>
      </c>
      <c r="D1" s="47"/>
      <c r="E1" s="47"/>
      <c r="F1" s="47"/>
      <c r="G1" s="47"/>
      <c r="H1" s="47"/>
      <c r="I1" s="47"/>
      <c r="J1" s="47"/>
    </row>
    <row r="2" spans="2:10" ht="15.75">
      <c r="B2" s="30"/>
      <c r="C2" s="47" t="s">
        <v>1</v>
      </c>
      <c r="D2" s="47"/>
      <c r="E2" s="47"/>
      <c r="F2" s="47"/>
      <c r="G2" s="47"/>
      <c r="H2" s="47"/>
      <c r="I2" s="47"/>
      <c r="J2" s="47"/>
    </row>
    <row r="3" spans="2:10">
      <c r="B3" s="31"/>
      <c r="C3" s="48" t="s">
        <v>2</v>
      </c>
      <c r="D3" s="48"/>
      <c r="E3" s="48"/>
      <c r="F3" s="48"/>
      <c r="G3" s="48"/>
      <c r="H3" s="48"/>
      <c r="I3" s="48"/>
      <c r="J3" s="48"/>
    </row>
    <row r="4" spans="2:10">
      <c r="B4" s="32"/>
      <c r="C4" s="49" t="s">
        <v>3</v>
      </c>
      <c r="D4" s="49"/>
      <c r="E4" s="49"/>
      <c r="F4" s="49"/>
      <c r="G4" s="49"/>
      <c r="H4" s="49"/>
      <c r="I4" s="49"/>
      <c r="J4" s="49"/>
    </row>
    <row r="5" spans="2:10">
      <c r="B5" s="33"/>
      <c r="C5" s="50" t="s">
        <v>442</v>
      </c>
      <c r="D5" s="50"/>
      <c r="E5" s="50"/>
      <c r="F5" s="50"/>
      <c r="G5" s="50"/>
      <c r="H5" s="50"/>
      <c r="I5" s="50"/>
      <c r="J5" s="50"/>
    </row>
    <row r="6" spans="2:10" ht="15.75" thickBot="1">
      <c r="B6" s="1"/>
    </row>
    <row r="7" spans="2:10" ht="66.75" customHeight="1" thickBot="1">
      <c r="B7" s="3" t="s">
        <v>4</v>
      </c>
      <c r="C7" s="4" t="s">
        <v>5</v>
      </c>
      <c r="D7" s="5" t="s">
        <v>6</v>
      </c>
      <c r="E7" s="6" t="s">
        <v>7</v>
      </c>
      <c r="F7" s="6" t="s">
        <v>8</v>
      </c>
      <c r="G7" s="7" t="s">
        <v>9</v>
      </c>
      <c r="H7" s="8" t="s">
        <v>10</v>
      </c>
      <c r="I7" s="7" t="s">
        <v>11</v>
      </c>
      <c r="J7" s="7" t="s">
        <v>12</v>
      </c>
    </row>
    <row r="9" spans="2:10" ht="33.75">
      <c r="B9" s="9" t="s">
        <v>443</v>
      </c>
      <c r="C9" s="10" t="s">
        <v>444</v>
      </c>
      <c r="D9" s="10" t="s">
        <v>332</v>
      </c>
      <c r="E9" s="20" t="s">
        <v>13</v>
      </c>
      <c r="F9" s="11">
        <v>45539</v>
      </c>
      <c r="G9" s="12" t="s">
        <v>193</v>
      </c>
      <c r="H9" s="34">
        <v>1670</v>
      </c>
      <c r="I9" s="14" t="s">
        <v>445</v>
      </c>
      <c r="J9" s="15" t="s">
        <v>446</v>
      </c>
    </row>
    <row r="10" spans="2:10" ht="33.75">
      <c r="B10" s="9" t="s">
        <v>447</v>
      </c>
      <c r="C10" s="10" t="s">
        <v>444</v>
      </c>
      <c r="D10" s="10" t="s">
        <v>448</v>
      </c>
      <c r="E10" s="20" t="s">
        <v>13</v>
      </c>
      <c r="F10" s="11">
        <v>45539</v>
      </c>
      <c r="G10" s="12" t="s">
        <v>193</v>
      </c>
      <c r="H10" s="34">
        <v>1670</v>
      </c>
      <c r="I10" s="14" t="s">
        <v>445</v>
      </c>
      <c r="J10" s="15" t="s">
        <v>446</v>
      </c>
    </row>
    <row r="11" spans="2:10" ht="33.75">
      <c r="B11" s="9" t="s">
        <v>449</v>
      </c>
      <c r="C11" s="10" t="s">
        <v>452</v>
      </c>
      <c r="D11" s="10" t="s">
        <v>192</v>
      </c>
      <c r="E11" s="20" t="s">
        <v>13</v>
      </c>
      <c r="F11" s="11">
        <v>45552</v>
      </c>
      <c r="G11" s="12" t="s">
        <v>450</v>
      </c>
      <c r="H11" s="34">
        <v>42630</v>
      </c>
      <c r="I11" s="14">
        <v>727</v>
      </c>
      <c r="J11" s="15" t="s">
        <v>467</v>
      </c>
    </row>
    <row r="12" spans="2:10" ht="45">
      <c r="B12" s="9" t="s">
        <v>451</v>
      </c>
      <c r="C12" s="10" t="s">
        <v>453</v>
      </c>
      <c r="D12" s="10" t="s">
        <v>192</v>
      </c>
      <c r="E12" s="20" t="s">
        <v>13</v>
      </c>
      <c r="F12" s="11">
        <v>45552</v>
      </c>
      <c r="G12" s="12" t="s">
        <v>450</v>
      </c>
      <c r="H12" s="34">
        <v>18270</v>
      </c>
      <c r="I12" s="14">
        <v>728</v>
      </c>
      <c r="J12" s="15" t="s">
        <v>467</v>
      </c>
    </row>
    <row r="13" spans="2:10" ht="56.25">
      <c r="B13" s="9" t="s">
        <v>454</v>
      </c>
      <c r="C13" s="10" t="s">
        <v>455</v>
      </c>
      <c r="D13" s="10" t="s">
        <v>129</v>
      </c>
      <c r="E13" s="20" t="s">
        <v>13</v>
      </c>
      <c r="F13" s="11">
        <v>45533</v>
      </c>
      <c r="G13" s="12" t="s">
        <v>27</v>
      </c>
      <c r="H13" s="34">
        <v>85</v>
      </c>
      <c r="I13" s="14" t="s">
        <v>456</v>
      </c>
      <c r="J13" s="15" t="s">
        <v>325</v>
      </c>
    </row>
    <row r="14" spans="2:10" ht="56.25">
      <c r="B14" s="9" t="s">
        <v>457</v>
      </c>
      <c r="C14" s="10" t="s">
        <v>455</v>
      </c>
      <c r="D14" s="10" t="s">
        <v>129</v>
      </c>
      <c r="E14" s="20" t="s">
        <v>13</v>
      </c>
      <c r="F14" s="11">
        <v>45533</v>
      </c>
      <c r="G14" s="12" t="s">
        <v>27</v>
      </c>
      <c r="H14" s="34">
        <v>85</v>
      </c>
      <c r="I14" s="14" t="s">
        <v>456</v>
      </c>
      <c r="J14" s="15" t="s">
        <v>325</v>
      </c>
    </row>
    <row r="15" spans="2:10" ht="15.75">
      <c r="B15" s="30"/>
      <c r="C15" s="47" t="s">
        <v>0</v>
      </c>
      <c r="D15" s="47"/>
      <c r="E15" s="47"/>
      <c r="F15" s="47"/>
      <c r="G15" s="47"/>
      <c r="H15" s="47"/>
      <c r="I15" s="47"/>
      <c r="J15" s="47"/>
    </row>
    <row r="16" spans="2:10" ht="15.75">
      <c r="B16" s="30"/>
      <c r="C16" s="47" t="s">
        <v>1</v>
      </c>
      <c r="D16" s="47"/>
      <c r="E16" s="47"/>
      <c r="F16" s="47"/>
      <c r="G16" s="47"/>
      <c r="H16" s="47"/>
      <c r="I16" s="47"/>
      <c r="J16" s="47"/>
    </row>
    <row r="17" spans="2:10">
      <c r="B17" s="31"/>
      <c r="C17" s="48" t="s">
        <v>2</v>
      </c>
      <c r="D17" s="48"/>
      <c r="E17" s="48"/>
      <c r="F17" s="48"/>
      <c r="G17" s="48"/>
      <c r="H17" s="48"/>
      <c r="I17" s="48"/>
      <c r="J17" s="48"/>
    </row>
    <row r="18" spans="2:10">
      <c r="B18" s="32"/>
      <c r="C18" s="49" t="s">
        <v>3</v>
      </c>
      <c r="D18" s="49"/>
      <c r="E18" s="49"/>
      <c r="F18" s="49"/>
      <c r="G18" s="49"/>
      <c r="H18" s="49"/>
      <c r="I18" s="49"/>
      <c r="J18" s="49"/>
    </row>
    <row r="19" spans="2:10">
      <c r="B19" s="33"/>
      <c r="C19" s="50" t="s">
        <v>442</v>
      </c>
      <c r="D19" s="50"/>
      <c r="E19" s="50"/>
      <c r="F19" s="50"/>
      <c r="G19" s="50"/>
      <c r="H19" s="50"/>
      <c r="I19" s="50"/>
      <c r="J19" s="50"/>
    </row>
    <row r="20" spans="2:10" ht="15.75" thickBot="1">
      <c r="B20" s="1"/>
    </row>
    <row r="21" spans="2:10" ht="61.5" customHeight="1" thickBot="1">
      <c r="B21" s="3" t="s">
        <v>4</v>
      </c>
      <c r="C21" s="4" t="s">
        <v>5</v>
      </c>
      <c r="D21" s="5" t="s">
        <v>6</v>
      </c>
      <c r="E21" s="6" t="s">
        <v>7</v>
      </c>
      <c r="F21" s="6" t="s">
        <v>8</v>
      </c>
      <c r="G21" s="7" t="s">
        <v>9</v>
      </c>
      <c r="H21" s="8" t="s">
        <v>10</v>
      </c>
      <c r="I21" s="7" t="s">
        <v>11</v>
      </c>
      <c r="J21" s="7" t="s">
        <v>12</v>
      </c>
    </row>
    <row r="23" spans="2:10" ht="22.5">
      <c r="B23" s="9" t="s">
        <v>458</v>
      </c>
      <c r="C23" s="10" t="s">
        <v>459</v>
      </c>
      <c r="D23" s="10" t="s">
        <v>129</v>
      </c>
      <c r="E23" s="20" t="s">
        <v>13</v>
      </c>
      <c r="F23" s="11">
        <v>45533</v>
      </c>
      <c r="G23" s="12" t="s">
        <v>27</v>
      </c>
      <c r="H23" s="34">
        <v>1650</v>
      </c>
      <c r="I23" s="14" t="s">
        <v>456</v>
      </c>
      <c r="J23" s="15" t="s">
        <v>325</v>
      </c>
    </row>
    <row r="24" spans="2:10" ht="33.75">
      <c r="B24" s="9" t="s">
        <v>460</v>
      </c>
      <c r="C24" s="10" t="s">
        <v>444</v>
      </c>
      <c r="D24" s="10" t="s">
        <v>461</v>
      </c>
      <c r="E24" s="20" t="s">
        <v>13</v>
      </c>
      <c r="F24" s="11">
        <v>45531</v>
      </c>
      <c r="G24" s="12" t="s">
        <v>193</v>
      </c>
      <c r="H24" s="34">
        <v>1669.99</v>
      </c>
      <c r="I24" s="14" t="s">
        <v>462</v>
      </c>
      <c r="J24" s="15" t="s">
        <v>446</v>
      </c>
    </row>
    <row r="25" spans="2:10" ht="33.75">
      <c r="B25" s="9" t="s">
        <v>463</v>
      </c>
      <c r="C25" s="10" t="s">
        <v>444</v>
      </c>
      <c r="D25" s="10" t="s">
        <v>464</v>
      </c>
      <c r="E25" s="20" t="s">
        <v>13</v>
      </c>
      <c r="F25" s="11">
        <v>45531</v>
      </c>
      <c r="G25" s="12" t="s">
        <v>193</v>
      </c>
      <c r="H25" s="34">
        <v>1669.99</v>
      </c>
      <c r="I25" s="14" t="s">
        <v>462</v>
      </c>
      <c r="J25" s="15" t="s">
        <v>446</v>
      </c>
    </row>
    <row r="26" spans="2:10" ht="33.75">
      <c r="B26" s="9" t="s">
        <v>465</v>
      </c>
      <c r="C26" s="10" t="s">
        <v>444</v>
      </c>
      <c r="D26" s="10" t="s">
        <v>466</v>
      </c>
      <c r="E26" s="20" t="s">
        <v>13</v>
      </c>
      <c r="F26" s="11">
        <v>45531</v>
      </c>
      <c r="G26" s="12" t="s">
        <v>193</v>
      </c>
      <c r="H26" s="34">
        <v>1669.99</v>
      </c>
      <c r="I26" s="14" t="s">
        <v>462</v>
      </c>
      <c r="J26" s="15" t="s">
        <v>446</v>
      </c>
    </row>
    <row r="27" spans="2:10" ht="67.5">
      <c r="B27" s="9" t="s">
        <v>468</v>
      </c>
      <c r="C27" s="10" t="s">
        <v>469</v>
      </c>
      <c r="D27" s="10" t="s">
        <v>470</v>
      </c>
      <c r="E27" s="20" t="s">
        <v>13</v>
      </c>
      <c r="F27" s="11">
        <v>45468</v>
      </c>
      <c r="G27" s="12" t="s">
        <v>295</v>
      </c>
      <c r="H27" s="34">
        <v>6449</v>
      </c>
      <c r="I27" s="14" t="s">
        <v>471</v>
      </c>
      <c r="J27" s="15" t="s">
        <v>34</v>
      </c>
    </row>
    <row r="28" spans="2:10" ht="22.5">
      <c r="B28" s="9" t="s">
        <v>473</v>
      </c>
      <c r="C28" s="10" t="s">
        <v>472</v>
      </c>
      <c r="D28" s="10" t="s">
        <v>470</v>
      </c>
      <c r="E28" s="20" t="s">
        <v>13</v>
      </c>
      <c r="F28" s="11">
        <v>45468</v>
      </c>
      <c r="G28" s="12" t="s">
        <v>295</v>
      </c>
      <c r="H28" s="34">
        <v>2541</v>
      </c>
      <c r="I28" s="14" t="s">
        <v>471</v>
      </c>
      <c r="J28" s="15" t="s">
        <v>34</v>
      </c>
    </row>
    <row r="29" spans="2:10" ht="22.5">
      <c r="B29" s="9" t="s">
        <v>474</v>
      </c>
      <c r="C29" s="10" t="s">
        <v>475</v>
      </c>
      <c r="D29" s="10" t="s">
        <v>470</v>
      </c>
      <c r="E29" s="20" t="s">
        <v>13</v>
      </c>
      <c r="F29" s="11">
        <v>45564</v>
      </c>
      <c r="G29" s="12" t="s">
        <v>295</v>
      </c>
      <c r="H29" s="34">
        <v>3903</v>
      </c>
      <c r="I29" s="14" t="s">
        <v>476</v>
      </c>
      <c r="J29" s="15" t="s">
        <v>34</v>
      </c>
    </row>
    <row r="30" spans="2:10" ht="90">
      <c r="B30" s="9" t="s">
        <v>477</v>
      </c>
      <c r="C30" s="10" t="s">
        <v>478</v>
      </c>
      <c r="D30" s="10" t="s">
        <v>479</v>
      </c>
      <c r="E30" s="20" t="s">
        <v>13</v>
      </c>
      <c r="F30" s="11">
        <v>45510</v>
      </c>
      <c r="G30" s="12" t="s">
        <v>353</v>
      </c>
      <c r="H30" s="34">
        <v>65064.4</v>
      </c>
      <c r="I30" s="14" t="s">
        <v>480</v>
      </c>
      <c r="J30" s="15" t="s">
        <v>481</v>
      </c>
    </row>
    <row r="31" spans="2:10">
      <c r="B31" s="35"/>
      <c r="C31" s="36"/>
      <c r="D31" s="36"/>
      <c r="E31" s="37"/>
      <c r="F31" s="38"/>
      <c r="G31" s="39"/>
      <c r="H31" s="40"/>
      <c r="I31" s="41"/>
      <c r="J31" s="42"/>
    </row>
    <row r="32" spans="2:10" ht="15.75">
      <c r="B32" s="30"/>
      <c r="C32" s="47" t="s">
        <v>0</v>
      </c>
      <c r="D32" s="47"/>
      <c r="E32" s="47"/>
      <c r="F32" s="47"/>
      <c r="G32" s="47"/>
      <c r="H32" s="47"/>
      <c r="I32" s="47"/>
      <c r="J32" s="47"/>
    </row>
    <row r="33" spans="2:10" ht="15.75">
      <c r="B33" s="30"/>
      <c r="C33" s="47" t="s">
        <v>1</v>
      </c>
      <c r="D33" s="47"/>
      <c r="E33" s="47"/>
      <c r="F33" s="47"/>
      <c r="G33" s="47"/>
      <c r="H33" s="47"/>
      <c r="I33" s="47"/>
      <c r="J33" s="47"/>
    </row>
    <row r="34" spans="2:10">
      <c r="B34" s="31"/>
      <c r="C34" s="48" t="s">
        <v>2</v>
      </c>
      <c r="D34" s="48"/>
      <c r="E34" s="48"/>
      <c r="F34" s="48"/>
      <c r="G34" s="48"/>
      <c r="H34" s="48"/>
      <c r="I34" s="48"/>
      <c r="J34" s="48"/>
    </row>
    <row r="35" spans="2:10">
      <c r="B35" s="32"/>
      <c r="C35" s="49" t="s">
        <v>3</v>
      </c>
      <c r="D35" s="49"/>
      <c r="E35" s="49"/>
      <c r="F35" s="49"/>
      <c r="G35" s="49"/>
      <c r="H35" s="49"/>
      <c r="I35" s="49"/>
      <c r="J35" s="49"/>
    </row>
    <row r="36" spans="2:10">
      <c r="B36" s="33"/>
      <c r="C36" s="50" t="s">
        <v>442</v>
      </c>
      <c r="D36" s="50"/>
      <c r="E36" s="50"/>
      <c r="F36" s="50"/>
      <c r="G36" s="50"/>
      <c r="H36" s="50"/>
      <c r="I36" s="50"/>
      <c r="J36" s="50"/>
    </row>
    <row r="37" spans="2:10" ht="15.75" thickBot="1">
      <c r="B37" s="1"/>
    </row>
    <row r="38" spans="2:10" ht="54.75" thickBot="1">
      <c r="B38" s="3" t="s">
        <v>4</v>
      </c>
      <c r="C38" s="4" t="s">
        <v>5</v>
      </c>
      <c r="D38" s="5" t="s">
        <v>6</v>
      </c>
      <c r="E38" s="6" t="s">
        <v>7</v>
      </c>
      <c r="F38" s="6" t="s">
        <v>8</v>
      </c>
      <c r="G38" s="7" t="s">
        <v>9</v>
      </c>
      <c r="H38" s="8" t="s">
        <v>10</v>
      </c>
      <c r="I38" s="7" t="s">
        <v>11</v>
      </c>
      <c r="J38" s="7" t="s">
        <v>12</v>
      </c>
    </row>
    <row r="40" spans="2:10" ht="22.5">
      <c r="B40" s="9" t="s">
        <v>482</v>
      </c>
      <c r="C40" s="10" t="s">
        <v>483</v>
      </c>
      <c r="D40" s="10" t="s">
        <v>192</v>
      </c>
      <c r="E40" s="20" t="s">
        <v>13</v>
      </c>
      <c r="F40" s="11">
        <v>45547</v>
      </c>
      <c r="G40" s="12" t="s">
        <v>198</v>
      </c>
      <c r="H40" s="34">
        <v>12296</v>
      </c>
      <c r="I40" s="44" t="s">
        <v>484</v>
      </c>
      <c r="J40" s="15" t="s">
        <v>199</v>
      </c>
    </row>
    <row r="41" spans="2:10" ht="22.5">
      <c r="B41" s="9" t="s">
        <v>485</v>
      </c>
      <c r="C41" s="10" t="s">
        <v>483</v>
      </c>
      <c r="D41" s="10" t="s">
        <v>192</v>
      </c>
      <c r="E41" s="20" t="s">
        <v>13</v>
      </c>
      <c r="F41" s="11">
        <v>45547</v>
      </c>
      <c r="G41" s="12" t="s">
        <v>198</v>
      </c>
      <c r="H41" s="34">
        <v>7076</v>
      </c>
      <c r="I41" s="44" t="s">
        <v>484</v>
      </c>
      <c r="J41" s="15" t="s">
        <v>199</v>
      </c>
    </row>
    <row r="44" spans="2:10">
      <c r="G44" s="16" t="s">
        <v>36</v>
      </c>
      <c r="H44" s="17">
        <f>SUM(H9+H10+H11+H12+H13+H14+H23+H24+H25+H26+H27+H28+H29+H30+H40+H41)</f>
        <v>168399.37000000002</v>
      </c>
    </row>
    <row r="45" spans="2:10">
      <c r="G45" s="16"/>
      <c r="H45" s="17"/>
    </row>
    <row r="46" spans="2:10">
      <c r="G46" s="16"/>
      <c r="H46" s="17"/>
    </row>
    <row r="47" spans="2:10">
      <c r="C47" s="45" t="s">
        <v>38</v>
      </c>
      <c r="D47" s="45"/>
      <c r="E47" s="45"/>
      <c r="F47" s="45"/>
      <c r="G47" s="45"/>
    </row>
    <row r="48" spans="2:10">
      <c r="C48" s="46" t="s">
        <v>37</v>
      </c>
      <c r="D48" s="46"/>
      <c r="E48" s="46"/>
      <c r="F48" s="46"/>
      <c r="G48" s="46"/>
    </row>
  </sheetData>
  <mergeCells count="17">
    <mergeCell ref="C47:G47"/>
    <mergeCell ref="C48:G48"/>
    <mergeCell ref="C32:J32"/>
    <mergeCell ref="C33:J33"/>
    <mergeCell ref="C34:J34"/>
    <mergeCell ref="C35:J35"/>
    <mergeCell ref="C36:J36"/>
    <mergeCell ref="C15:J15"/>
    <mergeCell ref="C16:J16"/>
    <mergeCell ref="C17:J17"/>
    <mergeCell ref="C18:J18"/>
    <mergeCell ref="C19:J19"/>
    <mergeCell ref="C1:J1"/>
    <mergeCell ref="C2:J2"/>
    <mergeCell ref="C3:J3"/>
    <mergeCell ref="C4:J4"/>
    <mergeCell ref="C5:J5"/>
  </mergeCells>
  <pageMargins left="0.25" right="0.25" top="0.75" bottom="0.75" header="0.3" footer="0.3"/>
  <pageSetup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ENERO</vt:lpstr>
      <vt:lpstr>FEBRERO</vt:lpstr>
      <vt:lpstr>MARZO</vt:lpstr>
      <vt:lpstr>ABRIL</vt:lpstr>
      <vt:lpstr>MAYO</vt:lpstr>
      <vt:lpstr>JUNIO</vt:lpstr>
      <vt:lpstr>JULIO</vt:lpstr>
      <vt:lpstr>AGOSTO</vt:lpstr>
      <vt:lpstr>SEPTIEMBRE</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PC022</dc:creator>
  <cp:lastModifiedBy>SecreTesoreria</cp:lastModifiedBy>
  <cp:lastPrinted>2024-10-21T17:41:26Z</cp:lastPrinted>
  <dcterms:created xsi:type="dcterms:W3CDTF">2024-10-14T17:16:28Z</dcterms:created>
  <dcterms:modified xsi:type="dcterms:W3CDTF">2024-10-24T22:47:49Z</dcterms:modified>
</cp:coreProperties>
</file>