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0" windowWidth="24915" windowHeight="12075"/>
  </bookViews>
  <sheets>
    <sheet name="2019" sheetId="1" r:id="rId1"/>
  </sheets>
  <calcPr calcId="144525"/>
</workbook>
</file>

<file path=xl/calcChain.xml><?xml version="1.0" encoding="utf-8"?>
<calcChain xmlns="http://schemas.openxmlformats.org/spreadsheetml/2006/main">
  <c r="A32" i="1" l="1"/>
  <c r="A20" i="1"/>
  <c r="F18" i="1"/>
</calcChain>
</file>

<file path=xl/sharedStrings.xml><?xml version="1.0" encoding="utf-8"?>
<sst xmlns="http://schemas.openxmlformats.org/spreadsheetml/2006/main" count="119" uniqueCount="71">
  <si>
    <t>CÉDULA DE REGISTRO DE PROGRAMAS, OBJETIVOS Y METAS, INDICADORES DE GESTIÓN Y PRESUPUESTO ASIGNADO</t>
  </si>
  <si>
    <t>POA 2019 ESTACIONOMETROS</t>
  </si>
  <si>
    <t>Programa a evaluar</t>
  </si>
  <si>
    <t>Objetivo</t>
  </si>
  <si>
    <t>Propósitos</t>
  </si>
  <si>
    <t>Actividades</t>
  </si>
  <si>
    <t>Estacionometros</t>
  </si>
  <si>
    <t>Eficientar el servicio de parquimetros del municipo de Tamazula de Gordiano</t>
  </si>
  <si>
    <t>Dar orden vial a los espacios designados como estacionamiento municipal dentro del area delimitada con parquimetros, manteniendolos en buenas condiciones mediante su revision diaria</t>
  </si>
  <si>
    <t xml:space="preserve"> Mantenimiento y rehabilitacion de estacionometros </t>
  </si>
  <si>
    <t>Proporcionar apoyo a la ciudadania en la correcta utilizacion de los estacionometros y cajones de estacionamiento</t>
  </si>
  <si>
    <t xml:space="preserve">Generar  multas a los infractores de la reglamentacion en el usob de parquimetros  art. 81 frac.  VIII Iinciso  A de la Ley de Ingresos Municipales  y el reglamento   ART 39 FRAC. III        </t>
  </si>
  <si>
    <t>Recaudacion por parquimetros</t>
  </si>
  <si>
    <t xml:space="preserve">                                                                                                              Contar con espacios de estacionometros señalados para personas con capacidades especiales, repartidores y motocicletas   </t>
  </si>
  <si>
    <t>Meta Anual</t>
  </si>
  <si>
    <t>Eficacia programática</t>
  </si>
  <si>
    <t>Presupuesto</t>
  </si>
  <si>
    <r>
      <t xml:space="preserve">Eficacia presupuestal y/o economía </t>
    </r>
    <r>
      <rPr>
        <b/>
        <strike/>
        <sz val="9"/>
        <color indexed="9"/>
        <rFont val="Arial Narrow"/>
        <family val="2"/>
      </rPr>
      <t>%</t>
    </r>
  </si>
  <si>
    <t>Eficiencia programática %</t>
  </si>
  <si>
    <t xml:space="preserve">Programas y Factores críticos de éxito. </t>
  </si>
  <si>
    <t>Inicial</t>
  </si>
  <si>
    <t>Alcanzado</t>
  </si>
  <si>
    <t>Asignado</t>
  </si>
  <si>
    <t>Ejercido</t>
  </si>
  <si>
    <t>pintura de alto trafico (15 barricas) zona de parquimetros</t>
  </si>
  <si>
    <t>Pintura gris esmalte (10 lts)</t>
  </si>
  <si>
    <t>Calcomanias informativas</t>
  </si>
  <si>
    <t>Calcomanias informativas (Flechas)</t>
  </si>
  <si>
    <t>Aire comprimido ( 4 cajas )</t>
  </si>
  <si>
    <t>compra de formatos para multas (10000 folios anuales</t>
  </si>
  <si>
    <t>compra de insumos varios (Herramientas) (sacudidores, cotonetes, alcohol, afloja todo, (piezas)</t>
  </si>
  <si>
    <t>BATERIAS (4 X AÑO X PARQUIMETRO)</t>
  </si>
  <si>
    <t>COMUNICADOR (pieza reguladora del parquimetro)(uno para todo los parquimetros</t>
  </si>
  <si>
    <t>APARATOS NUEVOS</t>
  </si>
  <si>
    <t>spots en canal 52</t>
  </si>
  <si>
    <t>N/A</t>
  </si>
  <si>
    <t>anuncios en la pagina de transparencia</t>
  </si>
  <si>
    <t>Entrega de folios para multa  vaciado al sistema</t>
  </si>
  <si>
    <t xml:space="preserve">Captura en el sistema de folios elaborados </t>
  </si>
  <si>
    <t>COMPRA DE RADIOS PORTATIL COMUNICADOR (4) (piezas)</t>
  </si>
  <si>
    <t xml:space="preserve"> recoleccion semanal, guiada</t>
  </si>
  <si>
    <t xml:space="preserve">conteo en tesoreria  </t>
  </si>
  <si>
    <t>Deposito bancario</t>
  </si>
  <si>
    <t>PAPELERIA:</t>
  </si>
  <si>
    <t>Articulos Varios</t>
  </si>
  <si>
    <t>Habilitar las areas para  personas con discapacidad y motosicletas</t>
  </si>
  <si>
    <t>espacio discapacitados</t>
  </si>
  <si>
    <t>espacio motocicletas</t>
  </si>
  <si>
    <t>Cuidar que se respete los  espacios (permanente)</t>
  </si>
  <si>
    <r>
      <t xml:space="preserve">vinculacion con  vialidad. </t>
    </r>
    <r>
      <rPr>
        <b/>
        <sz val="8"/>
        <rFont val="Calibri"/>
        <family val="2"/>
      </rPr>
      <t>(permanente)</t>
    </r>
  </si>
  <si>
    <t>Indicador a utilizar</t>
  </si>
  <si>
    <t>Formula y descripción de variables</t>
  </si>
  <si>
    <t>Frecuencia de la aplicación del indicador</t>
  </si>
  <si>
    <t>Resultados</t>
  </si>
  <si>
    <t>Mantenimiento %</t>
  </si>
  <si>
    <t>total de parquimetrs con mantenimiento/total de parquimetros  *100</t>
  </si>
  <si>
    <t>Diario</t>
  </si>
  <si>
    <t>Recolección %</t>
  </si>
  <si>
    <t>recolecciones realizadas / recollecciones programadas  *100</t>
  </si>
  <si>
    <t>Anual</t>
  </si>
  <si>
    <t xml:space="preserve"> % DE MULTAS RECAUDADO LOCALMENTE</t>
  </si>
  <si>
    <t>Multas realizadas/ multas cobradas  *100</t>
  </si>
  <si>
    <t xml:space="preserve">Mensual </t>
  </si>
  <si>
    <t>Evaluación de Resultados del Programa, proyectos y/o actividades</t>
  </si>
  <si>
    <t>Causas del incumplimiento</t>
  </si>
  <si>
    <t>Programa</t>
  </si>
  <si>
    <t>Metas cumplidas</t>
  </si>
  <si>
    <t>Metas Incumplidas</t>
  </si>
  <si>
    <t>MANTENINIENTO</t>
  </si>
  <si>
    <t>FALTA DE PRESUPUESTO</t>
  </si>
  <si>
    <t>MIGRACION DE LA MULTA ALA RECAUDADORA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</si>
</sst>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name val="Calibri"/>
      <family val="2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0"/>
      <name val="Arial Narrow"/>
      <family val="2"/>
    </font>
    <font>
      <b/>
      <strike/>
      <sz val="9"/>
      <color indexed="9"/>
      <name val="Arial Narrow"/>
      <family val="2"/>
    </font>
    <font>
      <sz val="10"/>
      <color theme="0"/>
      <name val="Arial"/>
      <family val="2"/>
    </font>
    <font>
      <sz val="11"/>
      <color theme="0"/>
      <name val="Calibri"/>
      <family val="2"/>
    </font>
    <font>
      <b/>
      <sz val="8"/>
      <name val="Calibri"/>
      <family val="2"/>
    </font>
    <font>
      <b/>
      <sz val="11"/>
      <name val="Calibri"/>
      <family val="2"/>
    </font>
    <font>
      <b/>
      <sz val="9"/>
      <name val="Calibri"/>
      <family val="2"/>
      <scheme val="minor"/>
    </font>
    <font>
      <sz val="10"/>
      <name val="Arial"/>
    </font>
    <font>
      <b/>
      <sz val="8"/>
      <name val="Calibri"/>
      <family val="2"/>
      <scheme val="minor"/>
    </font>
    <font>
      <sz val="8"/>
      <name val="Arial"/>
      <family val="2"/>
    </font>
    <font>
      <b/>
      <sz val="9"/>
      <name val="Calibri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9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4" fillId="0" borderId="14" xfId="0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5" fillId="0" borderId="19" xfId="0" applyFont="1" applyBorder="1" applyAlignment="1">
      <alignment horizontal="left" wrapText="1"/>
    </xf>
    <xf numFmtId="0" fontId="5" fillId="0" borderId="20" xfId="0" applyFont="1" applyBorder="1" applyAlignment="1">
      <alignment horizontal="left" wrapText="1"/>
    </xf>
    <xf numFmtId="0" fontId="6" fillId="2" borderId="12" xfId="0" applyFont="1" applyFill="1" applyBorder="1" applyAlignment="1">
      <alignment horizontal="center" vertical="top" wrapText="1"/>
    </xf>
    <xf numFmtId="0" fontId="6" fillId="2" borderId="13" xfId="0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vertical="top" wrapText="1"/>
    </xf>
    <xf numFmtId="0" fontId="7" fillId="2" borderId="18" xfId="0" applyFont="1" applyFill="1" applyBorder="1" applyAlignment="1">
      <alignment vertical="top" wrapText="1"/>
    </xf>
    <xf numFmtId="0" fontId="9" fillId="2" borderId="18" xfId="0" applyFont="1" applyFill="1" applyBorder="1" applyAlignment="1">
      <alignment vertical="top" wrapText="1"/>
    </xf>
    <xf numFmtId="0" fontId="7" fillId="2" borderId="19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top" wrapText="1"/>
    </xf>
    <xf numFmtId="0" fontId="9" fillId="2" borderId="18" xfId="0" applyFont="1" applyFill="1" applyBorder="1" applyAlignment="1">
      <alignment vertical="top" wrapText="1"/>
    </xf>
    <xf numFmtId="0" fontId="7" fillId="2" borderId="21" xfId="0" applyFont="1" applyFill="1" applyBorder="1" applyAlignment="1">
      <alignment vertical="top" wrapText="1"/>
    </xf>
    <xf numFmtId="0" fontId="7" fillId="2" borderId="22" xfId="0" applyFont="1" applyFill="1" applyBorder="1" applyAlignment="1">
      <alignment vertical="top" wrapText="1"/>
    </xf>
    <xf numFmtId="0" fontId="7" fillId="2" borderId="2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0" fontId="10" fillId="2" borderId="22" xfId="0" applyFont="1" applyFill="1" applyBorder="1" applyAlignment="1">
      <alignment horizontal="center" vertical="top" wrapText="1"/>
    </xf>
    <xf numFmtId="0" fontId="9" fillId="2" borderId="22" xfId="0" applyFont="1" applyFill="1" applyBorder="1" applyAlignment="1">
      <alignment vertical="top" wrapText="1"/>
    </xf>
    <xf numFmtId="0" fontId="10" fillId="2" borderId="9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top" wrapText="1"/>
    </xf>
    <xf numFmtId="2" fontId="11" fillId="3" borderId="14" xfId="0" applyNumberFormat="1" applyFont="1" applyFill="1" applyBorder="1" applyAlignment="1">
      <alignment horizontal="center" vertical="top" wrapText="1"/>
    </xf>
    <xf numFmtId="2" fontId="11" fillId="3" borderId="13" xfId="0" applyNumberFormat="1" applyFont="1" applyFill="1" applyBorder="1" applyAlignment="1">
      <alignment horizontal="center" vertical="top" wrapText="1"/>
    </xf>
    <xf numFmtId="0" fontId="12" fillId="3" borderId="22" xfId="0" applyFont="1" applyFill="1" applyBorder="1" applyAlignment="1">
      <alignment horizontal="center" vertical="top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 wrapText="1" indent="2"/>
    </xf>
    <xf numFmtId="0" fontId="3" fillId="3" borderId="3" xfId="0" applyFont="1" applyFill="1" applyBorder="1" applyAlignment="1">
      <alignment horizontal="left" vertical="top" wrapText="1" indent="2"/>
    </xf>
    <xf numFmtId="0" fontId="11" fillId="3" borderId="23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11" fillId="3" borderId="3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23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left" vertical="top" wrapText="1" indent="1"/>
    </xf>
    <xf numFmtId="0" fontId="13" fillId="4" borderId="20" xfId="0" applyFont="1" applyFill="1" applyBorder="1" applyAlignment="1">
      <alignment horizontal="left" vertical="top" wrapText="1" indent="1"/>
    </xf>
    <xf numFmtId="0" fontId="11" fillId="4" borderId="24" xfId="0" applyFont="1" applyFill="1" applyBorder="1" applyAlignment="1">
      <alignment horizontal="center" vertical="top" wrapText="1"/>
    </xf>
    <xf numFmtId="0" fontId="11" fillId="4" borderId="17" xfId="0" applyFont="1" applyFill="1" applyBorder="1" applyAlignment="1">
      <alignment horizontal="center" vertical="top" wrapText="1"/>
    </xf>
    <xf numFmtId="0" fontId="11" fillId="4" borderId="20" xfId="0" applyFont="1" applyFill="1" applyBorder="1" applyAlignment="1">
      <alignment horizontal="center" vertical="top" wrapText="1"/>
    </xf>
    <xf numFmtId="0" fontId="11" fillId="4" borderId="0" xfId="0" applyFont="1" applyFill="1" applyBorder="1" applyAlignment="1">
      <alignment horizontal="center" vertical="top" wrapText="1"/>
    </xf>
    <xf numFmtId="0" fontId="11" fillId="4" borderId="24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left" vertical="top" wrapText="1"/>
    </xf>
    <xf numFmtId="0" fontId="13" fillId="0" borderId="20" xfId="0" applyFont="1" applyFill="1" applyBorder="1" applyAlignment="1">
      <alignment horizontal="left" vertical="top" wrapText="1"/>
    </xf>
    <xf numFmtId="0" fontId="11" fillId="0" borderId="24" xfId="0" applyFont="1" applyFill="1" applyBorder="1" applyAlignment="1">
      <alignment horizontal="center" vertical="top" wrapText="1"/>
    </xf>
    <xf numFmtId="44" fontId="11" fillId="0" borderId="17" xfId="1" applyFont="1" applyFill="1" applyBorder="1" applyAlignment="1">
      <alignment horizontal="center" vertical="top" wrapText="1"/>
    </xf>
    <xf numFmtId="44" fontId="11" fillId="0" borderId="20" xfId="1" applyFont="1" applyFill="1" applyBorder="1" applyAlignment="1">
      <alignment horizontal="center" vertical="top" wrapText="1"/>
    </xf>
    <xf numFmtId="44" fontId="11" fillId="0" borderId="0" xfId="1" applyFont="1" applyFill="1" applyBorder="1" applyAlignment="1">
      <alignment horizontal="center" vertical="top" wrapText="1"/>
    </xf>
    <xf numFmtId="9" fontId="11" fillId="0" borderId="24" xfId="2" applyFont="1" applyFill="1" applyBorder="1" applyAlignment="1">
      <alignment horizontal="center" vertical="center" wrapText="1"/>
    </xf>
    <xf numFmtId="0" fontId="0" fillId="0" borderId="0" xfId="0" applyFill="1"/>
    <xf numFmtId="44" fontId="11" fillId="0" borderId="17" xfId="1" applyFont="1" applyFill="1" applyBorder="1" applyAlignment="1">
      <alignment vertical="top" wrapText="1"/>
    </xf>
    <xf numFmtId="9" fontId="11" fillId="0" borderId="25" xfId="2" applyFont="1" applyFill="1" applyBorder="1" applyAlignment="1">
      <alignment horizontal="center" vertical="center" wrapText="1"/>
    </xf>
    <xf numFmtId="9" fontId="11" fillId="0" borderId="26" xfId="2" applyFont="1" applyFill="1" applyBorder="1" applyAlignment="1">
      <alignment horizontal="center" vertical="center" wrapText="1"/>
    </xf>
    <xf numFmtId="9" fontId="11" fillId="0" borderId="0" xfId="2" applyFont="1" applyFill="1" applyBorder="1" applyAlignment="1">
      <alignment horizontal="center" vertical="center" wrapText="1"/>
    </xf>
    <xf numFmtId="9" fontId="11" fillId="0" borderId="20" xfId="2" applyFont="1" applyFill="1" applyBorder="1" applyAlignment="1">
      <alignment horizontal="center" vertical="center" wrapText="1"/>
    </xf>
    <xf numFmtId="3" fontId="11" fillId="0" borderId="24" xfId="0" applyNumberFormat="1" applyFont="1" applyFill="1" applyBorder="1" applyAlignment="1">
      <alignment horizontal="center" vertical="top" wrapText="1"/>
    </xf>
    <xf numFmtId="0" fontId="11" fillId="0" borderId="24" xfId="0" applyFont="1" applyFill="1" applyBorder="1" applyAlignment="1">
      <alignment horizontal="center" vertical="center" wrapText="1"/>
    </xf>
    <xf numFmtId="49" fontId="13" fillId="3" borderId="17" xfId="0" applyNumberFormat="1" applyFont="1" applyFill="1" applyBorder="1" applyAlignment="1">
      <alignment horizontal="left" vertical="top" wrapText="1"/>
    </xf>
    <xf numFmtId="49" fontId="13" fillId="3" borderId="20" xfId="0" applyNumberFormat="1" applyFont="1" applyFill="1" applyBorder="1" applyAlignment="1">
      <alignment horizontal="left" vertical="top" wrapText="1"/>
    </xf>
    <xf numFmtId="0" fontId="11" fillId="3" borderId="24" xfId="0" applyFont="1" applyFill="1" applyBorder="1" applyAlignment="1">
      <alignment horizontal="center" vertical="top" wrapText="1"/>
    </xf>
    <xf numFmtId="44" fontId="11" fillId="5" borderId="17" xfId="1" applyFont="1" applyFill="1" applyBorder="1" applyAlignment="1">
      <alignment horizontal="center" vertical="top" wrapText="1"/>
    </xf>
    <xf numFmtId="44" fontId="11" fillId="5" borderId="20" xfId="1" applyFont="1" applyFill="1" applyBorder="1" applyAlignment="1">
      <alignment horizontal="center" vertical="top" wrapText="1"/>
    </xf>
    <xf numFmtId="44" fontId="11" fillId="3" borderId="0" xfId="1" applyFont="1" applyFill="1" applyBorder="1" applyAlignment="1">
      <alignment horizontal="center" vertical="top" wrapText="1"/>
    </xf>
    <xf numFmtId="9" fontId="11" fillId="3" borderId="24" xfId="2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left" vertical="top" wrapText="1"/>
    </xf>
    <xf numFmtId="0" fontId="13" fillId="3" borderId="20" xfId="0" applyFont="1" applyFill="1" applyBorder="1" applyAlignment="1">
      <alignment horizontal="left" vertical="top" wrapText="1"/>
    </xf>
    <xf numFmtId="0" fontId="11" fillId="3" borderId="24" xfId="0" applyFont="1" applyFill="1" applyBorder="1" applyAlignment="1">
      <alignment horizontal="center" vertical="center" wrapText="1"/>
    </xf>
    <xf numFmtId="44" fontId="11" fillId="5" borderId="17" xfId="1" applyFont="1" applyFill="1" applyBorder="1" applyAlignment="1">
      <alignment horizontal="center" vertical="center" wrapText="1"/>
    </xf>
    <xf numFmtId="44" fontId="11" fillId="5" borderId="20" xfId="1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left" vertical="top" wrapText="1"/>
    </xf>
    <xf numFmtId="0" fontId="15" fillId="3" borderId="20" xfId="0" applyFont="1" applyFill="1" applyBorder="1" applyAlignment="1">
      <alignment horizontal="left" vertical="top" wrapText="1"/>
    </xf>
    <xf numFmtId="0" fontId="0" fillId="0" borderId="24" xfId="0" applyBorder="1"/>
    <xf numFmtId="44" fontId="16" fillId="0" borderId="17" xfId="1" applyFont="1" applyBorder="1" applyAlignment="1">
      <alignment horizontal="center" vertical="center"/>
    </xf>
    <xf numFmtId="44" fontId="16" fillId="0" borderId="20" xfId="1" applyFont="1" applyBorder="1" applyAlignment="1">
      <alignment horizontal="center" vertical="center"/>
    </xf>
    <xf numFmtId="44" fontId="0" fillId="0" borderId="0" xfId="1" applyFont="1" applyBorder="1"/>
    <xf numFmtId="0" fontId="0" fillId="0" borderId="24" xfId="0" applyBorder="1" applyAlignment="1">
      <alignment horizontal="center" vertical="center"/>
    </xf>
    <xf numFmtId="0" fontId="13" fillId="6" borderId="17" xfId="0" applyFont="1" applyFill="1" applyBorder="1" applyAlignment="1">
      <alignment vertical="top" wrapText="1"/>
    </xf>
    <xf numFmtId="0" fontId="13" fillId="6" borderId="20" xfId="0" applyFont="1" applyFill="1" applyBorder="1" applyAlignment="1">
      <alignment vertical="top" wrapText="1"/>
    </xf>
    <xf numFmtId="0" fontId="17" fillId="6" borderId="24" xfId="0" applyFont="1" applyFill="1" applyBorder="1" applyAlignment="1">
      <alignment horizontal="center" vertical="top" wrapText="1"/>
    </xf>
    <xf numFmtId="44" fontId="17" fillId="6" borderId="17" xfId="1" applyFont="1" applyFill="1" applyBorder="1" applyAlignment="1">
      <alignment horizontal="center" vertical="top" wrapText="1"/>
    </xf>
    <xf numFmtId="44" fontId="17" fillId="6" borderId="20" xfId="1" applyFont="1" applyFill="1" applyBorder="1" applyAlignment="1">
      <alignment horizontal="center" vertical="top" wrapText="1"/>
    </xf>
    <xf numFmtId="0" fontId="17" fillId="6" borderId="0" xfId="0" applyFont="1" applyFill="1" applyBorder="1" applyAlignment="1">
      <alignment horizontal="center" vertical="top" wrapText="1"/>
    </xf>
    <xf numFmtId="0" fontId="17" fillId="6" borderId="24" xfId="0" applyFont="1" applyFill="1" applyBorder="1" applyAlignment="1">
      <alignment horizontal="center" vertical="center" wrapText="1"/>
    </xf>
    <xf numFmtId="0" fontId="18" fillId="5" borderId="0" xfId="0" applyFont="1" applyFill="1"/>
    <xf numFmtId="0" fontId="3" fillId="3" borderId="17" xfId="0" applyFont="1" applyFill="1" applyBorder="1" applyAlignment="1">
      <alignment horizontal="left" vertical="top" wrapText="1" indent="1"/>
    </xf>
    <xf numFmtId="0" fontId="3" fillId="3" borderId="20" xfId="0" applyFont="1" applyFill="1" applyBorder="1" applyAlignment="1">
      <alignment horizontal="left" vertical="top" wrapText="1" indent="1"/>
    </xf>
    <xf numFmtId="0" fontId="11" fillId="5" borderId="24" xfId="0" applyFont="1" applyFill="1" applyBorder="1" applyAlignment="1">
      <alignment horizontal="center" vertical="top" wrapText="1"/>
    </xf>
    <xf numFmtId="0" fontId="0" fillId="0" borderId="24" xfId="0" applyBorder="1" applyAlignment="1">
      <alignment horizontal="center" vertical="center"/>
    </xf>
    <xf numFmtId="44" fontId="19" fillId="0" borderId="17" xfId="1" applyFont="1" applyBorder="1" applyAlignment="1">
      <alignment horizontal="center" vertical="center"/>
    </xf>
    <xf numFmtId="44" fontId="19" fillId="0" borderId="20" xfId="1" applyFont="1" applyBorder="1" applyAlignment="1">
      <alignment horizontal="center" vertical="center"/>
    </xf>
    <xf numFmtId="0" fontId="0" fillId="0" borderId="0" xfId="0" applyBorder="1"/>
    <xf numFmtId="0" fontId="13" fillId="4" borderId="17" xfId="0" applyFont="1" applyFill="1" applyBorder="1" applyAlignment="1">
      <alignment horizontal="left" vertical="center" wrapText="1"/>
    </xf>
    <xf numFmtId="0" fontId="13" fillId="4" borderId="20" xfId="0" applyFont="1" applyFill="1" applyBorder="1" applyAlignment="1">
      <alignment horizontal="left" vertical="center" wrapText="1"/>
    </xf>
    <xf numFmtId="44" fontId="11" fillId="4" borderId="17" xfId="1" applyFont="1" applyFill="1" applyBorder="1" applyAlignment="1">
      <alignment horizontal="center" vertical="top" wrapText="1"/>
    </xf>
    <xf numFmtId="44" fontId="11" fillId="4" borderId="20" xfId="1" applyFont="1" applyFill="1" applyBorder="1" applyAlignment="1">
      <alignment horizontal="center" vertical="top" wrapText="1"/>
    </xf>
    <xf numFmtId="44" fontId="0" fillId="0" borderId="17" xfId="1" applyFont="1" applyBorder="1"/>
    <xf numFmtId="44" fontId="0" fillId="0" borderId="20" xfId="1" applyFont="1" applyBorder="1"/>
    <xf numFmtId="0" fontId="11" fillId="5" borderId="24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vertical="top" wrapText="1"/>
    </xf>
    <xf numFmtId="0" fontId="4" fillId="3" borderId="20" xfId="0" applyFont="1" applyFill="1" applyBorder="1" applyAlignment="1">
      <alignment vertical="top" wrapText="1"/>
    </xf>
    <xf numFmtId="3" fontId="11" fillId="3" borderId="24" xfId="0" applyNumberFormat="1" applyFont="1" applyFill="1" applyBorder="1" applyAlignment="1">
      <alignment horizontal="center" vertical="top" wrapText="1"/>
    </xf>
    <xf numFmtId="0" fontId="4" fillId="0" borderId="17" xfId="0" applyFont="1" applyBorder="1" applyAlignment="1">
      <alignment wrapText="1"/>
    </xf>
    <xf numFmtId="0" fontId="4" fillId="0" borderId="20" xfId="0" applyFont="1" applyBorder="1" applyAlignment="1">
      <alignment wrapText="1"/>
    </xf>
    <xf numFmtId="3" fontId="11" fillId="3" borderId="24" xfId="0" applyNumberFormat="1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44" fontId="11" fillId="3" borderId="17" xfId="1" applyFont="1" applyFill="1" applyBorder="1" applyAlignment="1">
      <alignment horizontal="center" vertical="center" wrapText="1"/>
    </xf>
    <xf numFmtId="44" fontId="11" fillId="3" borderId="20" xfId="1" applyFont="1" applyFill="1" applyBorder="1" applyAlignment="1">
      <alignment horizontal="center" vertical="center" wrapText="1"/>
    </xf>
    <xf numFmtId="44" fontId="11" fillId="3" borderId="0" xfId="1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vertical="top" wrapText="1"/>
    </xf>
    <xf numFmtId="0" fontId="20" fillId="4" borderId="18" xfId="0" applyFont="1" applyFill="1" applyBorder="1" applyAlignment="1">
      <alignment vertical="top" wrapText="1"/>
    </xf>
    <xf numFmtId="0" fontId="20" fillId="5" borderId="17" xfId="0" applyFont="1" applyFill="1" applyBorder="1" applyAlignment="1">
      <alignment horizontal="center" vertical="top" wrapText="1"/>
    </xf>
    <xf numFmtId="0" fontId="20" fillId="5" borderId="20" xfId="0" applyFont="1" applyFill="1" applyBorder="1" applyAlignment="1">
      <alignment horizontal="center" vertical="top" wrapText="1"/>
    </xf>
    <xf numFmtId="0" fontId="11" fillId="5" borderId="24" xfId="0" applyFont="1" applyFill="1" applyBorder="1" applyAlignment="1">
      <alignment horizontal="center" vertical="top" wrapText="1"/>
    </xf>
    <xf numFmtId="44" fontId="11" fillId="5" borderId="17" xfId="1" applyFont="1" applyFill="1" applyBorder="1" applyAlignment="1">
      <alignment horizontal="center" vertical="top" wrapText="1"/>
    </xf>
    <xf numFmtId="44" fontId="11" fillId="5" borderId="20" xfId="1" applyFont="1" applyFill="1" applyBorder="1" applyAlignment="1">
      <alignment horizontal="center" vertical="top" wrapText="1"/>
    </xf>
    <xf numFmtId="0" fontId="11" fillId="5" borderId="0" xfId="0" applyFont="1" applyFill="1" applyBorder="1" applyAlignment="1">
      <alignment horizontal="center" vertical="top" wrapText="1"/>
    </xf>
    <xf numFmtId="0" fontId="11" fillId="5" borderId="24" xfId="0" applyFont="1" applyFill="1" applyBorder="1" applyAlignment="1">
      <alignment horizontal="center" vertical="center" wrapText="1"/>
    </xf>
    <xf numFmtId="0" fontId="0" fillId="5" borderId="0" xfId="0" applyFill="1"/>
    <xf numFmtId="0" fontId="20" fillId="5" borderId="17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left" vertical="center" wrapText="1"/>
    </xf>
    <xf numFmtId="0" fontId="11" fillId="3" borderId="27" xfId="0" applyFont="1" applyFill="1" applyBorder="1" applyAlignment="1">
      <alignment horizontal="center" vertical="top" wrapText="1"/>
    </xf>
    <xf numFmtId="0" fontId="11" fillId="3" borderId="25" xfId="0" applyFont="1" applyFill="1" applyBorder="1" applyAlignment="1">
      <alignment horizontal="center" vertical="top" wrapText="1"/>
    </xf>
    <xf numFmtId="0" fontId="11" fillId="3" borderId="20" xfId="0" applyFont="1" applyFill="1" applyBorder="1" applyAlignment="1">
      <alignment horizontal="center" vertical="top" wrapText="1"/>
    </xf>
    <xf numFmtId="0" fontId="0" fillId="5" borderId="0" xfId="0" applyFill="1" applyAlignment="1">
      <alignment vertical="center"/>
    </xf>
    <xf numFmtId="0" fontId="20" fillId="5" borderId="17" xfId="0" applyFont="1" applyFill="1" applyBorder="1" applyAlignment="1">
      <alignment horizontal="left" vertical="top" wrapText="1"/>
    </xf>
    <xf numFmtId="0" fontId="20" fillId="5" borderId="20" xfId="0" applyFont="1" applyFill="1" applyBorder="1" applyAlignment="1">
      <alignment horizontal="left" vertical="top" wrapText="1"/>
    </xf>
    <xf numFmtId="0" fontId="16" fillId="0" borderId="24" xfId="0" applyFont="1" applyBorder="1" applyAlignment="1">
      <alignment horizontal="center" vertical="center"/>
    </xf>
    <xf numFmtId="0" fontId="21" fillId="0" borderId="17" xfId="0" applyFont="1" applyBorder="1" applyAlignment="1">
      <alignment horizontal="left"/>
    </xf>
    <xf numFmtId="0" fontId="21" fillId="0" borderId="20" xfId="0" applyFont="1" applyBorder="1" applyAlignment="1">
      <alignment horizontal="left"/>
    </xf>
    <xf numFmtId="44" fontId="11" fillId="3" borderId="17" xfId="1" applyFont="1" applyFill="1" applyBorder="1" applyAlignment="1">
      <alignment vertical="top" wrapText="1"/>
    </xf>
    <xf numFmtId="44" fontId="11" fillId="3" borderId="20" xfId="1" applyFont="1" applyFill="1" applyBorder="1" applyAlignment="1">
      <alignment vertical="top" wrapText="1"/>
    </xf>
    <xf numFmtId="0" fontId="19" fillId="4" borderId="17" xfId="0" applyFont="1" applyFill="1" applyBorder="1" applyAlignment="1">
      <alignment horizontal="left" wrapText="1"/>
    </xf>
    <xf numFmtId="0" fontId="0" fillId="4" borderId="20" xfId="0" applyFill="1" applyBorder="1" applyAlignment="1">
      <alignment horizontal="left" wrapText="1"/>
    </xf>
    <xf numFmtId="0" fontId="0" fillId="4" borderId="24" xfId="0" applyFill="1" applyBorder="1"/>
    <xf numFmtId="44" fontId="14" fillId="4" borderId="17" xfId="1" applyFont="1" applyFill="1" applyBorder="1"/>
    <xf numFmtId="44" fontId="14" fillId="4" borderId="20" xfId="1" applyFont="1" applyFill="1" applyBorder="1"/>
    <xf numFmtId="0" fontId="0" fillId="4" borderId="0" xfId="0" applyFill="1" applyBorder="1"/>
    <xf numFmtId="0" fontId="0" fillId="4" borderId="24" xfId="0" applyFill="1" applyBorder="1" applyAlignment="1">
      <alignment horizontal="center" vertical="center"/>
    </xf>
    <xf numFmtId="0" fontId="22" fillId="0" borderId="17" xfId="0" applyFont="1" applyBorder="1" applyAlignment="1">
      <alignment horizontal="left" vertical="center" wrapText="1"/>
    </xf>
    <xf numFmtId="0" fontId="22" fillId="0" borderId="20" xfId="0" applyFont="1" applyBorder="1" applyAlignment="1">
      <alignment horizontal="left" vertical="center" wrapText="1"/>
    </xf>
    <xf numFmtId="0" fontId="16" fillId="5" borderId="24" xfId="0" applyFont="1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23" fillId="0" borderId="17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17" xfId="0" applyFont="1" applyFill="1" applyBorder="1" applyAlignment="1">
      <alignment vertical="top" wrapText="1"/>
    </xf>
    <xf numFmtId="0" fontId="3" fillId="3" borderId="0" xfId="0" applyFont="1" applyFill="1" applyBorder="1" applyAlignment="1">
      <alignment vertical="top" wrapText="1"/>
    </xf>
    <xf numFmtId="0" fontId="19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24" fillId="2" borderId="17" xfId="0" applyFont="1" applyFill="1" applyBorder="1" applyAlignment="1">
      <alignment horizontal="center" vertical="top" wrapText="1"/>
    </xf>
    <xf numFmtId="0" fontId="24" fillId="2" borderId="18" xfId="0" applyFont="1" applyFill="1" applyBorder="1" applyAlignment="1">
      <alignment horizontal="center" vertical="top" wrapText="1"/>
    </xf>
    <xf numFmtId="0" fontId="24" fillId="2" borderId="19" xfId="0" applyFont="1" applyFill="1" applyBorder="1" applyAlignment="1">
      <alignment horizontal="center" vertical="top" wrapText="1"/>
    </xf>
    <xf numFmtId="0" fontId="24" fillId="2" borderId="0" xfId="0" applyFont="1" applyFill="1" applyBorder="1" applyAlignment="1">
      <alignment horizontal="center" vertical="top" wrapText="1"/>
    </xf>
    <xf numFmtId="0" fontId="24" fillId="2" borderId="13" xfId="0" applyFont="1" applyFill="1" applyBorder="1" applyAlignment="1">
      <alignment horizontal="center" vertical="top" wrapText="1"/>
    </xf>
    <xf numFmtId="0" fontId="24" fillId="2" borderId="20" xfId="0" applyFont="1" applyFill="1" applyBorder="1" applyAlignment="1">
      <alignment horizontal="center" vertical="top" wrapText="1"/>
    </xf>
    <xf numFmtId="0" fontId="24" fillId="2" borderId="4" xfId="0" applyFont="1" applyFill="1" applyBorder="1" applyAlignment="1">
      <alignment horizontal="center" vertical="top" wrapText="1"/>
    </xf>
    <xf numFmtId="0" fontId="24" fillId="2" borderId="22" xfId="0" applyFont="1" applyFill="1" applyBorder="1" applyAlignment="1">
      <alignment horizontal="center" vertical="top" wrapText="1"/>
    </xf>
    <xf numFmtId="0" fontId="24" fillId="2" borderId="21" xfId="0" applyFont="1" applyFill="1" applyBorder="1" applyAlignment="1">
      <alignment horizontal="center" vertical="top" wrapText="1"/>
    </xf>
    <xf numFmtId="0" fontId="24" fillId="2" borderId="5" xfId="0" applyFont="1" applyFill="1" applyBorder="1" applyAlignment="1">
      <alignment horizontal="center" vertical="top" wrapText="1"/>
    </xf>
    <xf numFmtId="0" fontId="24" fillId="2" borderId="6" xfId="0" applyFont="1" applyFill="1" applyBorder="1" applyAlignment="1">
      <alignment horizontal="center" vertical="top" wrapText="1"/>
    </xf>
    <xf numFmtId="0" fontId="17" fillId="3" borderId="12" xfId="0" applyFont="1" applyFill="1" applyBorder="1" applyAlignment="1">
      <alignment horizontal="center" vertical="top" wrapText="1"/>
    </xf>
    <xf numFmtId="0" fontId="17" fillId="3" borderId="13" xfId="0" applyFont="1" applyFill="1" applyBorder="1" applyAlignment="1">
      <alignment horizontal="center" vertical="top" wrapText="1"/>
    </xf>
    <xf numFmtId="0" fontId="17" fillId="3" borderId="14" xfId="0" applyFont="1" applyFill="1" applyBorder="1" applyAlignment="1">
      <alignment horizontal="center" vertical="top" wrapText="1"/>
    </xf>
    <xf numFmtId="0" fontId="17" fillId="3" borderId="15" xfId="0" applyFont="1" applyFill="1" applyBorder="1" applyAlignment="1">
      <alignment horizontal="center" vertical="top" wrapText="1"/>
    </xf>
    <xf numFmtId="9" fontId="17" fillId="3" borderId="14" xfId="0" applyNumberFormat="1" applyFont="1" applyFill="1" applyBorder="1" applyAlignment="1">
      <alignment horizontal="center" vertical="top" wrapText="1"/>
    </xf>
    <xf numFmtId="0" fontId="17" fillId="3" borderId="16" xfId="0" applyFont="1" applyFill="1" applyBorder="1" applyAlignment="1">
      <alignment horizontal="center" vertical="top" wrapText="1"/>
    </xf>
    <xf numFmtId="0" fontId="17" fillId="3" borderId="17" xfId="0" applyFont="1" applyFill="1" applyBorder="1" applyAlignment="1">
      <alignment horizontal="center" vertical="top" wrapText="1"/>
    </xf>
    <xf numFmtId="0" fontId="17" fillId="3" borderId="18" xfId="0" applyFont="1" applyFill="1" applyBorder="1" applyAlignment="1">
      <alignment horizontal="center" vertical="top" wrapText="1"/>
    </xf>
    <xf numFmtId="3" fontId="17" fillId="3" borderId="19" xfId="0" applyNumberFormat="1" applyFont="1" applyFill="1" applyBorder="1" applyAlignment="1">
      <alignment horizontal="center" vertical="top" wrapText="1"/>
    </xf>
    <xf numFmtId="0" fontId="17" fillId="3" borderId="19" xfId="0" applyFont="1" applyFill="1" applyBorder="1" applyAlignment="1">
      <alignment horizontal="center" vertical="top" wrapText="1"/>
    </xf>
    <xf numFmtId="0" fontId="17" fillId="3" borderId="0" xfId="0" applyFont="1" applyFill="1" applyBorder="1" applyAlignment="1">
      <alignment horizontal="center" vertical="top" wrapText="1"/>
    </xf>
    <xf numFmtId="9" fontId="17" fillId="3" borderId="14" xfId="0" applyNumberFormat="1" applyFont="1" applyFill="1" applyBorder="1" applyAlignment="1">
      <alignment horizontal="center" vertical="center" wrapText="1"/>
    </xf>
    <xf numFmtId="9" fontId="17" fillId="3" borderId="16" xfId="0" applyNumberFormat="1" applyFont="1" applyFill="1" applyBorder="1" applyAlignment="1">
      <alignment horizontal="center" vertical="center" wrapText="1"/>
    </xf>
    <xf numFmtId="9" fontId="17" fillId="3" borderId="21" xfId="0" applyNumberFormat="1" applyFont="1" applyFill="1" applyBorder="1" applyAlignment="1">
      <alignment horizontal="center" vertical="center" wrapText="1"/>
    </xf>
    <xf numFmtId="9" fontId="17" fillId="3" borderId="6" xfId="0" applyNumberFormat="1" applyFont="1" applyFill="1" applyBorder="1" applyAlignment="1">
      <alignment horizontal="center" vertical="center" wrapText="1"/>
    </xf>
    <xf numFmtId="9" fontId="17" fillId="3" borderId="19" xfId="0" applyNumberFormat="1" applyFont="1" applyFill="1" applyBorder="1" applyAlignment="1">
      <alignment horizontal="center" vertical="center" wrapText="1"/>
    </xf>
    <xf numFmtId="9" fontId="17" fillId="3" borderId="20" xfId="0" applyNumberFormat="1" applyFont="1" applyFill="1" applyBorder="1" applyAlignment="1">
      <alignment horizontal="center" vertical="center" wrapText="1"/>
    </xf>
    <xf numFmtId="0" fontId="24" fillId="2" borderId="28" xfId="0" applyFont="1" applyFill="1" applyBorder="1" applyAlignment="1">
      <alignment horizontal="center" vertical="top" wrapText="1"/>
    </xf>
    <xf numFmtId="0" fontId="24" fillId="2" borderId="29" xfId="0" applyFont="1" applyFill="1" applyBorder="1" applyAlignment="1">
      <alignment horizontal="center" vertical="top" wrapText="1"/>
    </xf>
    <xf numFmtId="0" fontId="24" fillId="2" borderId="30" xfId="0" applyFont="1" applyFill="1" applyBorder="1" applyAlignment="1">
      <alignment horizontal="center" vertical="top" wrapText="1"/>
    </xf>
    <xf numFmtId="0" fontId="24" fillId="2" borderId="31" xfId="0" applyFont="1" applyFill="1" applyBorder="1" applyAlignment="1">
      <alignment horizontal="center" vertical="top" wrapText="1"/>
    </xf>
    <xf numFmtId="0" fontId="24" fillId="2" borderId="14" xfId="0" applyFont="1" applyFill="1" applyBorder="1" applyAlignment="1">
      <alignment horizontal="center" vertical="top" wrapText="1"/>
    </xf>
    <xf numFmtId="0" fontId="24" fillId="2" borderId="15" xfId="0" applyFont="1" applyFill="1" applyBorder="1" applyAlignment="1">
      <alignment horizontal="center" vertical="top" wrapText="1"/>
    </xf>
    <xf numFmtId="0" fontId="24" fillId="2" borderId="16" xfId="0" applyFont="1" applyFill="1" applyBorder="1" applyAlignment="1">
      <alignment horizontal="center" vertical="top" wrapText="1"/>
    </xf>
    <xf numFmtId="0" fontId="24" fillId="2" borderId="32" xfId="0" applyFont="1" applyFill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top" wrapText="1"/>
    </xf>
    <xf numFmtId="0" fontId="3" fillId="0" borderId="35" xfId="0" applyFont="1" applyBorder="1" applyAlignment="1">
      <alignment horizontal="center" vertical="top" wrapText="1"/>
    </xf>
    <xf numFmtId="0" fontId="3" fillId="0" borderId="36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K11" sqref="K11"/>
    </sheetView>
  </sheetViews>
  <sheetFormatPr baseColWidth="10" defaultRowHeight="15" x14ac:dyDescent="0.25"/>
  <cols>
    <col min="1" max="1" width="13.7109375" customWidth="1"/>
    <col min="9" max="10" width="11.42578125" style="248"/>
    <col min="257" max="257" width="13.7109375" customWidth="1"/>
    <col min="513" max="513" width="13.7109375" customWidth="1"/>
    <col min="769" max="769" width="13.7109375" customWidth="1"/>
    <col min="1025" max="1025" width="13.7109375" customWidth="1"/>
    <col min="1281" max="1281" width="13.7109375" customWidth="1"/>
    <col min="1537" max="1537" width="13.7109375" customWidth="1"/>
    <col min="1793" max="1793" width="13.7109375" customWidth="1"/>
    <col min="2049" max="2049" width="13.7109375" customWidth="1"/>
    <col min="2305" max="2305" width="13.7109375" customWidth="1"/>
    <col min="2561" max="2561" width="13.7109375" customWidth="1"/>
    <col min="2817" max="2817" width="13.7109375" customWidth="1"/>
    <col min="3073" max="3073" width="13.7109375" customWidth="1"/>
    <col min="3329" max="3329" width="13.7109375" customWidth="1"/>
    <col min="3585" max="3585" width="13.7109375" customWidth="1"/>
    <col min="3841" max="3841" width="13.7109375" customWidth="1"/>
    <col min="4097" max="4097" width="13.7109375" customWidth="1"/>
    <col min="4353" max="4353" width="13.7109375" customWidth="1"/>
    <col min="4609" max="4609" width="13.7109375" customWidth="1"/>
    <col min="4865" max="4865" width="13.7109375" customWidth="1"/>
    <col min="5121" max="5121" width="13.7109375" customWidth="1"/>
    <col min="5377" max="5377" width="13.7109375" customWidth="1"/>
    <col min="5633" max="5633" width="13.7109375" customWidth="1"/>
    <col min="5889" max="5889" width="13.7109375" customWidth="1"/>
    <col min="6145" max="6145" width="13.7109375" customWidth="1"/>
    <col min="6401" max="6401" width="13.7109375" customWidth="1"/>
    <col min="6657" max="6657" width="13.7109375" customWidth="1"/>
    <col min="6913" max="6913" width="13.7109375" customWidth="1"/>
    <col min="7169" max="7169" width="13.7109375" customWidth="1"/>
    <col min="7425" max="7425" width="13.7109375" customWidth="1"/>
    <col min="7681" max="7681" width="13.7109375" customWidth="1"/>
    <col min="7937" max="7937" width="13.7109375" customWidth="1"/>
    <col min="8193" max="8193" width="13.7109375" customWidth="1"/>
    <col min="8449" max="8449" width="13.7109375" customWidth="1"/>
    <col min="8705" max="8705" width="13.7109375" customWidth="1"/>
    <col min="8961" max="8961" width="13.7109375" customWidth="1"/>
    <col min="9217" max="9217" width="13.7109375" customWidth="1"/>
    <col min="9473" max="9473" width="13.7109375" customWidth="1"/>
    <col min="9729" max="9729" width="13.7109375" customWidth="1"/>
    <col min="9985" max="9985" width="13.7109375" customWidth="1"/>
    <col min="10241" max="10241" width="13.7109375" customWidth="1"/>
    <col min="10497" max="10497" width="13.7109375" customWidth="1"/>
    <col min="10753" max="10753" width="13.7109375" customWidth="1"/>
    <col min="11009" max="11009" width="13.7109375" customWidth="1"/>
    <col min="11265" max="11265" width="13.7109375" customWidth="1"/>
    <col min="11521" max="11521" width="13.7109375" customWidth="1"/>
    <col min="11777" max="11777" width="13.7109375" customWidth="1"/>
    <col min="12033" max="12033" width="13.7109375" customWidth="1"/>
    <col min="12289" max="12289" width="13.7109375" customWidth="1"/>
    <col min="12545" max="12545" width="13.7109375" customWidth="1"/>
    <col min="12801" max="12801" width="13.7109375" customWidth="1"/>
    <col min="13057" max="13057" width="13.7109375" customWidth="1"/>
    <col min="13313" max="13313" width="13.7109375" customWidth="1"/>
    <col min="13569" max="13569" width="13.7109375" customWidth="1"/>
    <col min="13825" max="13825" width="13.7109375" customWidth="1"/>
    <col min="14081" max="14081" width="13.7109375" customWidth="1"/>
    <col min="14337" max="14337" width="13.7109375" customWidth="1"/>
    <col min="14593" max="14593" width="13.7109375" customWidth="1"/>
    <col min="14849" max="14849" width="13.7109375" customWidth="1"/>
    <col min="15105" max="15105" width="13.7109375" customWidth="1"/>
    <col min="15361" max="15361" width="13.7109375" customWidth="1"/>
    <col min="15617" max="15617" width="13.7109375" customWidth="1"/>
    <col min="15873" max="15873" width="13.7109375" customWidth="1"/>
    <col min="16129" max="16129" width="13.7109375" customWidth="1"/>
  </cols>
  <sheetData>
    <row r="1" spans="1:10" ht="16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17.25" thickBo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6"/>
    </row>
    <row r="3" spans="1:10" ht="17.25" thickBot="1" x14ac:dyDescent="0.3">
      <c r="A3" s="7" t="s">
        <v>2</v>
      </c>
      <c r="B3" s="8"/>
      <c r="C3" s="9" t="s">
        <v>3</v>
      </c>
      <c r="D3" s="8"/>
      <c r="E3" s="9" t="s">
        <v>4</v>
      </c>
      <c r="F3" s="10"/>
      <c r="G3" s="10"/>
      <c r="H3" s="8"/>
      <c r="I3" s="9" t="s">
        <v>5</v>
      </c>
      <c r="J3" s="11"/>
    </row>
    <row r="4" spans="1:10" ht="38.25" customHeight="1" x14ac:dyDescent="0.25">
      <c r="A4" s="12" t="s">
        <v>6</v>
      </c>
      <c r="B4" s="13"/>
      <c r="C4" s="14" t="s">
        <v>7</v>
      </c>
      <c r="D4" s="15"/>
      <c r="E4" s="14" t="s">
        <v>8</v>
      </c>
      <c r="F4" s="16"/>
      <c r="G4" s="16"/>
      <c r="H4" s="15"/>
      <c r="I4" s="17" t="s">
        <v>9</v>
      </c>
      <c r="J4" s="18"/>
    </row>
    <row r="5" spans="1:10" ht="60.75" customHeight="1" x14ac:dyDescent="0.25">
      <c r="A5" s="19"/>
      <c r="B5" s="20"/>
      <c r="C5" s="21"/>
      <c r="D5" s="22"/>
      <c r="E5" s="21"/>
      <c r="F5" s="23"/>
      <c r="G5" s="23"/>
      <c r="H5" s="22"/>
      <c r="I5" s="24" t="s">
        <v>10</v>
      </c>
      <c r="J5" s="25"/>
    </row>
    <row r="6" spans="1:10" ht="93.75" customHeight="1" x14ac:dyDescent="0.25">
      <c r="A6" s="19"/>
      <c r="B6" s="20"/>
      <c r="C6" s="21"/>
      <c r="D6" s="22"/>
      <c r="E6" s="21"/>
      <c r="F6" s="23"/>
      <c r="G6" s="23"/>
      <c r="H6" s="22"/>
      <c r="I6" s="26" t="s">
        <v>11</v>
      </c>
      <c r="J6" s="27"/>
    </row>
    <row r="7" spans="1:10" ht="41.25" customHeight="1" x14ac:dyDescent="0.25">
      <c r="A7" s="19"/>
      <c r="B7" s="20"/>
      <c r="C7" s="21"/>
      <c r="D7" s="22"/>
      <c r="E7" s="21"/>
      <c r="F7" s="23"/>
      <c r="G7" s="23"/>
      <c r="H7" s="22"/>
      <c r="I7" s="24" t="s">
        <v>12</v>
      </c>
      <c r="J7" s="25"/>
    </row>
    <row r="8" spans="1:10" ht="64.5" customHeight="1" thickBot="1" x14ac:dyDescent="0.3">
      <c r="A8" s="19"/>
      <c r="B8" s="20"/>
      <c r="C8" s="21"/>
      <c r="D8" s="22"/>
      <c r="E8" s="21"/>
      <c r="F8" s="23"/>
      <c r="G8" s="23"/>
      <c r="H8" s="22"/>
      <c r="I8" s="24" t="s">
        <v>13</v>
      </c>
      <c r="J8" s="25"/>
    </row>
    <row r="9" spans="1:10" x14ac:dyDescent="0.25">
      <c r="A9" s="28"/>
      <c r="B9" s="29"/>
      <c r="C9" s="30"/>
      <c r="D9" s="31"/>
      <c r="E9" s="32"/>
      <c r="F9" s="30"/>
      <c r="G9" s="33"/>
      <c r="H9" s="31"/>
      <c r="I9" s="34"/>
      <c r="J9" s="35"/>
    </row>
    <row r="10" spans="1:10" x14ac:dyDescent="0.25">
      <c r="A10" s="36"/>
      <c r="B10" s="37"/>
      <c r="C10" s="38"/>
      <c r="D10" s="37"/>
      <c r="E10" s="39"/>
      <c r="F10" s="38"/>
      <c r="G10" s="40"/>
      <c r="H10" s="37"/>
      <c r="I10" s="34"/>
      <c r="J10" s="35"/>
    </row>
    <row r="11" spans="1:10" ht="54" x14ac:dyDescent="0.25">
      <c r="A11" s="36"/>
      <c r="B11" s="37"/>
      <c r="C11" s="38" t="s">
        <v>14</v>
      </c>
      <c r="D11" s="37"/>
      <c r="E11" s="39" t="s">
        <v>15</v>
      </c>
      <c r="F11" s="38" t="s">
        <v>16</v>
      </c>
      <c r="G11" s="40"/>
      <c r="H11" s="37"/>
      <c r="I11" s="34" t="s">
        <v>17</v>
      </c>
      <c r="J11" s="35" t="s">
        <v>18</v>
      </c>
    </row>
    <row r="12" spans="1:10" x14ac:dyDescent="0.25">
      <c r="A12" s="36"/>
      <c r="B12" s="37"/>
      <c r="C12" s="41"/>
      <c r="D12" s="42"/>
      <c r="E12" s="43"/>
      <c r="F12" s="44"/>
      <c r="G12" s="45"/>
      <c r="H12" s="46"/>
      <c r="I12" s="47"/>
      <c r="J12" s="48"/>
    </row>
    <row r="13" spans="1:10" x14ac:dyDescent="0.25">
      <c r="A13" s="36"/>
      <c r="B13" s="37"/>
      <c r="C13" s="41"/>
      <c r="D13" s="42"/>
      <c r="E13" s="43"/>
      <c r="F13" s="44"/>
      <c r="G13" s="45"/>
      <c r="H13" s="46"/>
      <c r="I13" s="47"/>
      <c r="J13" s="48"/>
    </row>
    <row r="14" spans="1:10" ht="27" customHeight="1" x14ac:dyDescent="0.25">
      <c r="A14" s="36" t="s">
        <v>19</v>
      </c>
      <c r="B14" s="37"/>
      <c r="C14" s="41"/>
      <c r="D14" s="42"/>
      <c r="E14" s="43"/>
      <c r="F14" s="44"/>
      <c r="G14" s="45"/>
      <c r="H14" s="46"/>
      <c r="I14" s="47"/>
      <c r="J14" s="48"/>
    </row>
    <row r="15" spans="1:10" x14ac:dyDescent="0.25">
      <c r="A15" s="49"/>
      <c r="B15" s="50"/>
      <c r="C15" s="41"/>
      <c r="D15" s="42"/>
      <c r="E15" s="43"/>
      <c r="F15" s="44"/>
      <c r="G15" s="45"/>
      <c r="H15" s="46"/>
      <c r="I15" s="47"/>
      <c r="J15" s="48"/>
    </row>
    <row r="16" spans="1:10" ht="15.75" thickBot="1" x14ac:dyDescent="0.3">
      <c r="A16" s="49"/>
      <c r="B16" s="50"/>
      <c r="C16" s="51"/>
      <c r="D16" s="52"/>
      <c r="E16" s="43"/>
      <c r="F16" s="53"/>
      <c r="G16" s="54"/>
      <c r="H16" s="55"/>
      <c r="I16" s="47"/>
      <c r="J16" s="48"/>
    </row>
    <row r="17" spans="1:10" ht="15.75" thickBot="1" x14ac:dyDescent="0.3">
      <c r="A17" s="49"/>
      <c r="B17" s="50"/>
      <c r="C17" s="56" t="s">
        <v>20</v>
      </c>
      <c r="D17" s="56" t="s">
        <v>21</v>
      </c>
      <c r="E17" s="57"/>
      <c r="F17" s="58" t="s">
        <v>22</v>
      </c>
      <c r="G17" s="59"/>
      <c r="H17" s="56" t="s">
        <v>23</v>
      </c>
      <c r="I17" s="60"/>
      <c r="J17" s="61"/>
    </row>
    <row r="18" spans="1:10" ht="15.75" thickBot="1" x14ac:dyDescent="0.3">
      <c r="A18" s="49"/>
      <c r="B18" s="50"/>
      <c r="C18" s="62"/>
      <c r="D18" s="62"/>
      <c r="E18" s="62"/>
      <c r="F18" s="63">
        <f>SUM(F20:G53)</f>
        <v>306286</v>
      </c>
      <c r="G18" s="64"/>
      <c r="H18" s="65"/>
      <c r="I18" s="66"/>
      <c r="J18" s="67"/>
    </row>
    <row r="19" spans="1:10" x14ac:dyDescent="0.25">
      <c r="A19" s="68"/>
      <c r="B19" s="69"/>
      <c r="C19" s="70"/>
      <c r="D19" s="70"/>
      <c r="E19" s="70"/>
      <c r="F19" s="71"/>
      <c r="G19" s="72"/>
      <c r="H19" s="73"/>
      <c r="I19" s="74"/>
      <c r="J19" s="74"/>
    </row>
    <row r="20" spans="1:10" ht="55.5" customHeight="1" x14ac:dyDescent="0.25">
      <c r="A20" s="75" t="str">
        <f>I4</f>
        <v xml:space="preserve"> Mantenimiento y rehabilitacion de estacionometros </v>
      </c>
      <c r="B20" s="76"/>
      <c r="C20" s="77">
        <v>134</v>
      </c>
      <c r="D20" s="77">
        <v>134</v>
      </c>
      <c r="E20" s="77">
        <v>100</v>
      </c>
      <c r="F20" s="78"/>
      <c r="G20" s="79"/>
      <c r="H20" s="80"/>
      <c r="I20" s="81"/>
      <c r="J20" s="81"/>
    </row>
    <row r="21" spans="1:10" s="89" customFormat="1" ht="36.75" customHeight="1" x14ac:dyDescent="0.25">
      <c r="A21" s="82" t="s">
        <v>24</v>
      </c>
      <c r="B21" s="83"/>
      <c r="C21" s="84">
        <v>12</v>
      </c>
      <c r="D21" s="84">
        <v>6</v>
      </c>
      <c r="E21" s="84">
        <v>50</v>
      </c>
      <c r="F21" s="85">
        <v>10500</v>
      </c>
      <c r="G21" s="86"/>
      <c r="H21" s="87">
        <v>5250</v>
      </c>
      <c r="I21" s="88">
        <v>0.5</v>
      </c>
      <c r="J21" s="88">
        <v>0.5</v>
      </c>
    </row>
    <row r="22" spans="1:10" s="89" customFormat="1" ht="24.95" customHeight="1" x14ac:dyDescent="0.25">
      <c r="A22" s="82" t="s">
        <v>25</v>
      </c>
      <c r="B22" s="83"/>
      <c r="C22" s="84">
        <v>10</v>
      </c>
      <c r="D22" s="84">
        <v>4</v>
      </c>
      <c r="E22" s="84">
        <v>40</v>
      </c>
      <c r="F22" s="85">
        <v>1500</v>
      </c>
      <c r="G22" s="86"/>
      <c r="H22" s="87">
        <v>600</v>
      </c>
      <c r="I22" s="88">
        <v>0.4</v>
      </c>
      <c r="J22" s="88">
        <v>0.4</v>
      </c>
    </row>
    <row r="23" spans="1:10" s="89" customFormat="1" ht="24.95" customHeight="1" x14ac:dyDescent="0.25">
      <c r="A23" s="82" t="s">
        <v>26</v>
      </c>
      <c r="B23" s="83"/>
      <c r="C23" s="84">
        <v>134</v>
      </c>
      <c r="D23" s="84">
        <v>134</v>
      </c>
      <c r="E23" s="84">
        <v>100</v>
      </c>
      <c r="F23" s="85">
        <v>1650</v>
      </c>
      <c r="G23" s="86"/>
      <c r="H23" s="90">
        <v>1650</v>
      </c>
      <c r="I23" s="91">
        <v>1</v>
      </c>
      <c r="J23" s="92">
        <v>1</v>
      </c>
    </row>
    <row r="24" spans="1:10" s="89" customFormat="1" ht="28.5" customHeight="1" x14ac:dyDescent="0.25">
      <c r="A24" s="82" t="s">
        <v>27</v>
      </c>
      <c r="B24" s="83"/>
      <c r="C24" s="84">
        <v>134</v>
      </c>
      <c r="D24" s="84">
        <v>134</v>
      </c>
      <c r="E24" s="84">
        <v>100</v>
      </c>
      <c r="F24" s="85">
        <v>1000</v>
      </c>
      <c r="G24" s="86"/>
      <c r="H24" s="87">
        <v>1000</v>
      </c>
      <c r="I24" s="93">
        <v>1</v>
      </c>
      <c r="J24" s="94">
        <v>1</v>
      </c>
    </row>
    <row r="25" spans="1:10" s="89" customFormat="1" ht="30.75" customHeight="1" x14ac:dyDescent="0.25">
      <c r="A25" s="82" t="s">
        <v>28</v>
      </c>
      <c r="B25" s="83"/>
      <c r="C25" s="84">
        <v>4</v>
      </c>
      <c r="D25" s="84">
        <v>3</v>
      </c>
      <c r="E25" s="84">
        <v>75</v>
      </c>
      <c r="F25" s="85">
        <v>5280</v>
      </c>
      <c r="G25" s="86"/>
      <c r="H25" s="87">
        <v>3960</v>
      </c>
      <c r="I25" s="88">
        <v>0.75</v>
      </c>
      <c r="J25" s="88">
        <v>0.75</v>
      </c>
    </row>
    <row r="26" spans="1:10" s="89" customFormat="1" ht="30.75" customHeight="1" x14ac:dyDescent="0.25">
      <c r="A26" s="82" t="s">
        <v>29</v>
      </c>
      <c r="B26" s="83"/>
      <c r="C26" s="84">
        <v>3000</v>
      </c>
      <c r="D26" s="95">
        <v>3600</v>
      </c>
      <c r="E26" s="84">
        <v>120</v>
      </c>
      <c r="F26" s="85">
        <v>20000</v>
      </c>
      <c r="G26" s="86"/>
      <c r="H26" s="87">
        <v>23999</v>
      </c>
      <c r="I26" s="88">
        <v>1.1299999999999999</v>
      </c>
      <c r="J26" s="88">
        <v>1.1299999999999999</v>
      </c>
    </row>
    <row r="27" spans="1:10" s="89" customFormat="1" ht="48.75" customHeight="1" x14ac:dyDescent="0.25">
      <c r="A27" s="82" t="s">
        <v>30</v>
      </c>
      <c r="B27" s="83"/>
      <c r="C27" s="96">
        <v>30</v>
      </c>
      <c r="D27" s="96">
        <v>30</v>
      </c>
      <c r="E27" s="96">
        <v>100</v>
      </c>
      <c r="F27" s="85">
        <v>2000</v>
      </c>
      <c r="G27" s="86"/>
      <c r="H27" s="87">
        <v>2000</v>
      </c>
      <c r="I27" s="88">
        <v>1</v>
      </c>
      <c r="J27" s="88">
        <v>1</v>
      </c>
    </row>
    <row r="28" spans="1:10" ht="18.75" customHeight="1" x14ac:dyDescent="0.25">
      <c r="A28" s="82"/>
      <c r="B28" s="83"/>
      <c r="C28" s="84"/>
      <c r="D28" s="84"/>
      <c r="E28" s="84"/>
      <c r="F28" s="85"/>
      <c r="G28" s="86"/>
      <c r="H28" s="87"/>
      <c r="I28" s="88"/>
      <c r="J28" s="96"/>
    </row>
    <row r="29" spans="1:10" ht="40.5" customHeight="1" x14ac:dyDescent="0.25">
      <c r="A29" s="97" t="s">
        <v>31</v>
      </c>
      <c r="B29" s="98"/>
      <c r="C29" s="99">
        <v>300</v>
      </c>
      <c r="D29" s="99">
        <v>350</v>
      </c>
      <c r="E29" s="99">
        <v>116</v>
      </c>
      <c r="F29" s="100">
        <v>25000</v>
      </c>
      <c r="G29" s="101"/>
      <c r="H29" s="102">
        <v>29166</v>
      </c>
      <c r="I29" s="103">
        <v>0.85</v>
      </c>
      <c r="J29" s="103">
        <v>0.85</v>
      </c>
    </row>
    <row r="30" spans="1:10" ht="61.5" customHeight="1" x14ac:dyDescent="0.25">
      <c r="A30" s="104" t="s">
        <v>32</v>
      </c>
      <c r="B30" s="105"/>
      <c r="C30" s="106">
        <v>1</v>
      </c>
      <c r="D30" s="106">
        <v>0</v>
      </c>
      <c r="E30" s="106">
        <v>0</v>
      </c>
      <c r="F30" s="107">
        <v>70000</v>
      </c>
      <c r="G30" s="108"/>
      <c r="H30" s="102">
        <v>0</v>
      </c>
      <c r="I30" s="103">
        <v>0</v>
      </c>
      <c r="J30" s="103">
        <v>0</v>
      </c>
    </row>
    <row r="31" spans="1:10" ht="15.75" customHeight="1" x14ac:dyDescent="0.25">
      <c r="A31" s="109" t="s">
        <v>33</v>
      </c>
      <c r="B31" s="110"/>
      <c r="C31" s="99">
        <v>10</v>
      </c>
      <c r="D31" s="99">
        <v>0</v>
      </c>
      <c r="E31" s="111"/>
      <c r="F31" s="112">
        <v>150000</v>
      </c>
      <c r="G31" s="113"/>
      <c r="H31" s="114">
        <v>0</v>
      </c>
      <c r="I31" s="115">
        <v>0</v>
      </c>
      <c r="J31" s="115">
        <v>0</v>
      </c>
    </row>
    <row r="32" spans="1:10" s="123" customFormat="1" ht="64.5" customHeight="1" x14ac:dyDescent="0.2">
      <c r="A32" s="116" t="str">
        <f>I5</f>
        <v>Proporcionar apoyo a la ciudadania en la correcta utilizacion de los estacionometros y cajones de estacionamiento</v>
      </c>
      <c r="B32" s="117"/>
      <c r="C32" s="118"/>
      <c r="D32" s="118"/>
      <c r="E32" s="118"/>
      <c r="F32" s="119"/>
      <c r="G32" s="120"/>
      <c r="H32" s="121"/>
      <c r="I32" s="122"/>
      <c r="J32" s="122"/>
    </row>
    <row r="33" spans="1:10" x14ac:dyDescent="0.25">
      <c r="A33" s="124" t="s">
        <v>34</v>
      </c>
      <c r="B33" s="125"/>
      <c r="C33" s="126">
        <v>100</v>
      </c>
      <c r="D33" s="126">
        <v>154</v>
      </c>
      <c r="E33" s="127">
        <v>154</v>
      </c>
      <c r="F33" s="128" t="s">
        <v>35</v>
      </c>
      <c r="G33" s="129"/>
      <c r="H33" s="130"/>
      <c r="I33" s="115"/>
      <c r="J33" s="115"/>
    </row>
    <row r="34" spans="1:10" ht="23.25" customHeight="1" x14ac:dyDescent="0.25">
      <c r="A34" s="124" t="s">
        <v>36</v>
      </c>
      <c r="B34" s="125"/>
      <c r="C34" s="126"/>
      <c r="D34" s="126"/>
      <c r="E34" s="127"/>
      <c r="F34" s="128"/>
      <c r="G34" s="129"/>
      <c r="H34" s="73" t="s">
        <v>35</v>
      </c>
      <c r="I34" s="106" t="s">
        <v>35</v>
      </c>
      <c r="J34" s="106" t="s">
        <v>35</v>
      </c>
    </row>
    <row r="35" spans="1:10" ht="95.25" customHeight="1" x14ac:dyDescent="0.25">
      <c r="A35" s="131" t="s">
        <v>11</v>
      </c>
      <c r="B35" s="132"/>
      <c r="C35" s="77"/>
      <c r="D35" s="77"/>
      <c r="E35" s="77"/>
      <c r="F35" s="133"/>
      <c r="G35" s="134"/>
      <c r="H35" s="80"/>
      <c r="I35" s="81"/>
      <c r="J35" s="81"/>
    </row>
    <row r="36" spans="1:10" x14ac:dyDescent="0.25">
      <c r="A36" s="124"/>
      <c r="B36" s="125"/>
      <c r="C36" s="99"/>
      <c r="D36" s="99"/>
      <c r="E36" s="111"/>
      <c r="F36" s="135"/>
      <c r="G36" s="136"/>
      <c r="H36" s="130"/>
      <c r="I36" s="137" t="s">
        <v>35</v>
      </c>
      <c r="J36" s="137" t="s">
        <v>35</v>
      </c>
    </row>
    <row r="37" spans="1:10" ht="21" customHeight="1" x14ac:dyDescent="0.25">
      <c r="A37" s="138" t="s">
        <v>37</v>
      </c>
      <c r="B37" s="139"/>
      <c r="C37" s="99">
        <v>3000</v>
      </c>
      <c r="D37" s="140">
        <v>3600</v>
      </c>
      <c r="E37" s="99">
        <v>120</v>
      </c>
      <c r="F37" s="100" t="s">
        <v>35</v>
      </c>
      <c r="G37" s="101"/>
      <c r="H37" s="73" t="s">
        <v>35</v>
      </c>
      <c r="I37" s="137"/>
      <c r="J37" s="137"/>
    </row>
    <row r="38" spans="1:10" ht="34.5" customHeight="1" x14ac:dyDescent="0.25">
      <c r="A38" s="141" t="s">
        <v>38</v>
      </c>
      <c r="B38" s="142"/>
      <c r="C38" s="106">
        <v>3000</v>
      </c>
      <c r="D38" s="143">
        <v>19050</v>
      </c>
      <c r="E38" s="99">
        <v>635</v>
      </c>
      <c r="F38" s="100" t="s">
        <v>35</v>
      </c>
      <c r="G38" s="101"/>
      <c r="H38" s="73" t="s">
        <v>35</v>
      </c>
      <c r="I38" s="106"/>
      <c r="J38" s="106"/>
    </row>
    <row r="39" spans="1:10" ht="34.5" customHeight="1" x14ac:dyDescent="0.25">
      <c r="A39" s="144" t="s">
        <v>39</v>
      </c>
      <c r="B39" s="145"/>
      <c r="C39" s="106">
        <v>4</v>
      </c>
      <c r="D39" s="106">
        <v>4</v>
      </c>
      <c r="E39" s="99">
        <v>100</v>
      </c>
      <c r="F39" s="146">
        <v>10356</v>
      </c>
      <c r="G39" s="147"/>
      <c r="H39" s="148">
        <v>10356</v>
      </c>
      <c r="I39" s="103">
        <v>1</v>
      </c>
      <c r="J39" s="103">
        <v>1</v>
      </c>
    </row>
    <row r="40" spans="1:10" ht="29.25" customHeight="1" x14ac:dyDescent="0.25">
      <c r="A40" s="149" t="s">
        <v>12</v>
      </c>
      <c r="B40" s="150"/>
      <c r="C40" s="77"/>
      <c r="D40" s="77"/>
      <c r="E40" s="77"/>
      <c r="F40" s="133"/>
      <c r="G40" s="134"/>
      <c r="H40" s="80"/>
      <c r="I40" s="81"/>
      <c r="J40" s="81"/>
    </row>
    <row r="41" spans="1:10" s="158" customFormat="1" ht="29.25" customHeight="1" x14ac:dyDescent="0.25">
      <c r="A41" s="151"/>
      <c r="B41" s="152"/>
      <c r="C41" s="153"/>
      <c r="D41" s="153"/>
      <c r="E41" s="153"/>
      <c r="F41" s="154"/>
      <c r="G41" s="155"/>
      <c r="H41" s="156"/>
      <c r="I41" s="157"/>
      <c r="J41" s="157"/>
    </row>
    <row r="42" spans="1:10" s="164" customFormat="1" ht="29.25" customHeight="1" x14ac:dyDescent="0.25">
      <c r="A42" s="159" t="s">
        <v>40</v>
      </c>
      <c r="B42" s="160"/>
      <c r="C42" s="157">
        <v>52</v>
      </c>
      <c r="D42" s="157">
        <v>52</v>
      </c>
      <c r="E42" s="157">
        <v>100</v>
      </c>
      <c r="F42" s="100" t="s">
        <v>35</v>
      </c>
      <c r="G42" s="101"/>
      <c r="H42" s="161" t="s">
        <v>35</v>
      </c>
      <c r="I42" s="162" t="s">
        <v>35</v>
      </c>
      <c r="J42" s="163" t="s">
        <v>35</v>
      </c>
    </row>
    <row r="43" spans="1:10" s="158" customFormat="1" ht="29.25" customHeight="1" x14ac:dyDescent="0.25">
      <c r="A43" s="165" t="s">
        <v>41</v>
      </c>
      <c r="B43" s="166"/>
      <c r="C43" s="157">
        <v>52</v>
      </c>
      <c r="D43" s="157">
        <v>52</v>
      </c>
      <c r="E43" s="153">
        <v>100</v>
      </c>
      <c r="F43" s="100" t="s">
        <v>35</v>
      </c>
      <c r="G43" s="101"/>
      <c r="H43" s="161" t="s">
        <v>35</v>
      </c>
      <c r="I43" s="162" t="s">
        <v>35</v>
      </c>
      <c r="J43" s="163" t="s">
        <v>35</v>
      </c>
    </row>
    <row r="44" spans="1:10" ht="26.25" customHeight="1" x14ac:dyDescent="0.25">
      <c r="A44" s="165" t="s">
        <v>42</v>
      </c>
      <c r="B44" s="166"/>
      <c r="C44" s="157">
        <v>52</v>
      </c>
      <c r="D44" s="167">
        <v>52</v>
      </c>
      <c r="E44" s="99">
        <v>100</v>
      </c>
      <c r="F44" s="100" t="s">
        <v>35</v>
      </c>
      <c r="G44" s="101"/>
      <c r="H44" s="161" t="s">
        <v>35</v>
      </c>
      <c r="I44" s="162" t="s">
        <v>35</v>
      </c>
      <c r="J44" s="163" t="s">
        <v>35</v>
      </c>
    </row>
    <row r="45" spans="1:10" ht="24.75" customHeight="1" x14ac:dyDescent="0.25">
      <c r="A45" s="151"/>
      <c r="B45" s="152"/>
      <c r="C45" s="99"/>
      <c r="D45" s="99"/>
      <c r="E45" s="99"/>
      <c r="F45" s="100"/>
      <c r="G45" s="101"/>
      <c r="H45" s="73"/>
      <c r="I45" s="106"/>
      <c r="J45" s="106"/>
    </row>
    <row r="46" spans="1:10" x14ac:dyDescent="0.25">
      <c r="A46" s="168" t="s">
        <v>43</v>
      </c>
      <c r="B46" s="169"/>
      <c r="C46" s="99"/>
      <c r="D46" s="111"/>
      <c r="E46" s="99"/>
      <c r="F46" s="170"/>
      <c r="G46" s="171"/>
      <c r="H46" s="73"/>
      <c r="I46" s="106"/>
      <c r="J46" s="106"/>
    </row>
    <row r="47" spans="1:10" ht="22.5" customHeight="1" x14ac:dyDescent="0.25">
      <c r="A47" s="124" t="s">
        <v>44</v>
      </c>
      <c r="B47" s="125"/>
      <c r="C47" s="99">
        <v>1</v>
      </c>
      <c r="D47" s="99">
        <v>1</v>
      </c>
      <c r="E47" s="99">
        <v>100</v>
      </c>
      <c r="F47" s="100">
        <v>9000</v>
      </c>
      <c r="G47" s="101"/>
      <c r="H47" s="102">
        <v>9000</v>
      </c>
      <c r="I47" s="106">
        <v>100</v>
      </c>
      <c r="J47" s="106">
        <v>100</v>
      </c>
    </row>
    <row r="48" spans="1:10" ht="57" customHeight="1" x14ac:dyDescent="0.25">
      <c r="A48" s="172" t="s">
        <v>13</v>
      </c>
      <c r="B48" s="173"/>
      <c r="C48" s="77"/>
      <c r="D48" s="174"/>
      <c r="E48" s="174"/>
      <c r="F48" s="175"/>
      <c r="G48" s="176"/>
      <c r="H48" s="177"/>
      <c r="I48" s="178"/>
      <c r="J48" s="178"/>
    </row>
    <row r="49" spans="1:10" s="158" customFormat="1" ht="36.75" customHeight="1" x14ac:dyDescent="0.25">
      <c r="A49" s="179" t="s">
        <v>45</v>
      </c>
      <c r="B49" s="180"/>
      <c r="C49" s="157">
        <v>2</v>
      </c>
      <c r="D49" s="181">
        <v>1</v>
      </c>
      <c r="E49" s="182">
        <v>50</v>
      </c>
      <c r="F49" s="100" t="s">
        <v>35</v>
      </c>
      <c r="G49" s="101"/>
      <c r="H49" s="73" t="s">
        <v>35</v>
      </c>
      <c r="I49" s="73" t="s">
        <v>35</v>
      </c>
      <c r="J49" s="163" t="s">
        <v>35</v>
      </c>
    </row>
    <row r="50" spans="1:10" s="158" customFormat="1" ht="36.75" customHeight="1" x14ac:dyDescent="0.25">
      <c r="A50" s="183" t="s">
        <v>46</v>
      </c>
      <c r="B50" s="184"/>
      <c r="C50" s="157">
        <v>1</v>
      </c>
      <c r="D50" s="181">
        <v>0</v>
      </c>
      <c r="E50" s="182">
        <v>0</v>
      </c>
      <c r="F50" s="100" t="s">
        <v>35</v>
      </c>
      <c r="G50" s="101"/>
      <c r="H50" s="73" t="s">
        <v>35</v>
      </c>
      <c r="I50" s="73" t="s">
        <v>35</v>
      </c>
      <c r="J50" s="163" t="s">
        <v>35</v>
      </c>
    </row>
    <row r="51" spans="1:10" s="158" customFormat="1" ht="36.75" customHeight="1" x14ac:dyDescent="0.25">
      <c r="A51" s="183" t="s">
        <v>47</v>
      </c>
      <c r="B51" s="184"/>
      <c r="C51" s="157">
        <v>1</v>
      </c>
      <c r="D51" s="181">
        <v>0</v>
      </c>
      <c r="E51" s="182">
        <v>0</v>
      </c>
      <c r="F51" s="100" t="s">
        <v>35</v>
      </c>
      <c r="G51" s="101"/>
      <c r="H51" s="73" t="s">
        <v>35</v>
      </c>
      <c r="I51" s="73" t="s">
        <v>35</v>
      </c>
      <c r="J51" s="163" t="s">
        <v>35</v>
      </c>
    </row>
    <row r="52" spans="1:10" s="158" customFormat="1" ht="24.95" customHeight="1" x14ac:dyDescent="0.25">
      <c r="A52" s="185" t="s">
        <v>48</v>
      </c>
      <c r="B52" s="186"/>
      <c r="C52" s="157">
        <v>1</v>
      </c>
      <c r="D52" s="181">
        <v>1</v>
      </c>
      <c r="E52" s="182">
        <v>1</v>
      </c>
      <c r="F52" s="100" t="s">
        <v>35</v>
      </c>
      <c r="G52" s="101"/>
      <c r="H52" s="73" t="s">
        <v>35</v>
      </c>
      <c r="I52" s="73" t="s">
        <v>35</v>
      </c>
      <c r="J52" s="163" t="s">
        <v>35</v>
      </c>
    </row>
    <row r="53" spans="1:10" ht="22.5" customHeight="1" x14ac:dyDescent="0.25">
      <c r="A53" s="185" t="s">
        <v>49</v>
      </c>
      <c r="B53" s="186"/>
      <c r="C53" s="157">
        <v>1</v>
      </c>
      <c r="D53" s="181">
        <v>1</v>
      </c>
      <c r="E53" s="106">
        <v>100</v>
      </c>
      <c r="F53" s="100" t="s">
        <v>35</v>
      </c>
      <c r="G53" s="101"/>
      <c r="H53" s="73" t="s">
        <v>35</v>
      </c>
      <c r="I53" s="73" t="s">
        <v>35</v>
      </c>
      <c r="J53" s="163" t="s">
        <v>35</v>
      </c>
    </row>
    <row r="54" spans="1:10" ht="22.5" customHeight="1" thickBot="1" x14ac:dyDescent="0.3">
      <c r="A54" s="187"/>
      <c r="B54" s="188"/>
      <c r="C54" s="156"/>
      <c r="D54" s="73"/>
      <c r="E54" s="73"/>
      <c r="F54" s="189"/>
      <c r="G54" s="190"/>
      <c r="H54" s="73"/>
      <c r="I54" s="191"/>
      <c r="J54" s="67"/>
    </row>
    <row r="55" spans="1:10" x14ac:dyDescent="0.25">
      <c r="A55" s="192" t="s">
        <v>50</v>
      </c>
      <c r="B55" s="193"/>
      <c r="C55" s="194" t="s">
        <v>51</v>
      </c>
      <c r="D55" s="193"/>
      <c r="E55" s="194" t="s">
        <v>52</v>
      </c>
      <c r="F55" s="195"/>
      <c r="G55" s="195"/>
      <c r="H55" s="196"/>
      <c r="I55" s="194"/>
      <c r="J55" s="197"/>
    </row>
    <row r="56" spans="1:10" ht="15.75" thickBot="1" x14ac:dyDescent="0.3">
      <c r="A56" s="198"/>
      <c r="B56" s="199"/>
      <c r="C56" s="200"/>
      <c r="D56" s="199"/>
      <c r="E56" s="200"/>
      <c r="F56" s="201"/>
      <c r="G56" s="201"/>
      <c r="H56" s="199"/>
      <c r="I56" s="200" t="s">
        <v>53</v>
      </c>
      <c r="J56" s="202"/>
    </row>
    <row r="57" spans="1:10" ht="47.25" customHeight="1" thickBot="1" x14ac:dyDescent="0.3">
      <c r="A57" s="203" t="s">
        <v>54</v>
      </c>
      <c r="B57" s="204"/>
      <c r="C57" s="205" t="s">
        <v>55</v>
      </c>
      <c r="D57" s="204"/>
      <c r="E57" s="205" t="s">
        <v>56</v>
      </c>
      <c r="F57" s="206"/>
      <c r="G57" s="206"/>
      <c r="H57" s="204"/>
      <c r="I57" s="207">
        <v>0.75</v>
      </c>
      <c r="J57" s="208"/>
    </row>
    <row r="58" spans="1:10" ht="31.5" customHeight="1" x14ac:dyDescent="0.25">
      <c r="A58" s="209" t="s">
        <v>57</v>
      </c>
      <c r="B58" s="210"/>
      <c r="C58" s="211" t="s">
        <v>58</v>
      </c>
      <c r="D58" s="210"/>
      <c r="E58" s="212" t="s">
        <v>59</v>
      </c>
      <c r="F58" s="213"/>
      <c r="G58" s="213"/>
      <c r="H58" s="210"/>
      <c r="I58" s="214">
        <v>1</v>
      </c>
      <c r="J58" s="215"/>
    </row>
    <row r="59" spans="1:10" ht="36" customHeight="1" thickBot="1" x14ac:dyDescent="0.3">
      <c r="A59" s="209"/>
      <c r="B59" s="210"/>
      <c r="C59" s="212"/>
      <c r="D59" s="210"/>
      <c r="E59" s="212"/>
      <c r="F59" s="213"/>
      <c r="G59" s="213"/>
      <c r="H59" s="210"/>
      <c r="I59" s="216"/>
      <c r="J59" s="217"/>
    </row>
    <row r="60" spans="1:10" x14ac:dyDescent="0.25">
      <c r="A60" s="209"/>
      <c r="B60" s="210"/>
      <c r="C60" s="212"/>
      <c r="D60" s="210"/>
      <c r="E60" s="212"/>
      <c r="F60" s="213"/>
      <c r="G60" s="213"/>
      <c r="H60" s="210"/>
      <c r="I60" s="214">
        <v>0.75</v>
      </c>
      <c r="J60" s="215"/>
    </row>
    <row r="61" spans="1:10" ht="60" customHeight="1" thickBot="1" x14ac:dyDescent="0.3">
      <c r="A61" s="209" t="s">
        <v>60</v>
      </c>
      <c r="B61" s="210"/>
      <c r="C61" s="211" t="s">
        <v>61</v>
      </c>
      <c r="D61" s="210"/>
      <c r="E61" s="212" t="s">
        <v>62</v>
      </c>
      <c r="F61" s="213"/>
      <c r="G61" s="213"/>
      <c r="H61" s="210"/>
      <c r="I61" s="218"/>
      <c r="J61" s="219"/>
    </row>
    <row r="62" spans="1:10" ht="15.75" thickBot="1" x14ac:dyDescent="0.3">
      <c r="A62" s="220" t="s">
        <v>63</v>
      </c>
      <c r="B62" s="221"/>
      <c r="C62" s="221"/>
      <c r="D62" s="221"/>
      <c r="E62" s="221"/>
      <c r="F62" s="221"/>
      <c r="G62" s="221"/>
      <c r="H62" s="221"/>
      <c r="I62" s="221"/>
      <c r="J62" s="222"/>
    </row>
    <row r="63" spans="1:10" x14ac:dyDescent="0.25">
      <c r="A63" s="223"/>
      <c r="B63" s="224"/>
      <c r="C63" s="225"/>
      <c r="D63" s="196"/>
      <c r="E63" s="224"/>
      <c r="F63" s="196"/>
      <c r="G63" s="224" t="s">
        <v>64</v>
      </c>
      <c r="H63" s="225"/>
      <c r="I63" s="225"/>
      <c r="J63" s="226"/>
    </row>
    <row r="64" spans="1:10" ht="15.75" thickBot="1" x14ac:dyDescent="0.3">
      <c r="A64" s="227" t="s">
        <v>65</v>
      </c>
      <c r="B64" s="200" t="s">
        <v>66</v>
      </c>
      <c r="C64" s="201"/>
      <c r="D64" s="199"/>
      <c r="E64" s="200" t="s">
        <v>67</v>
      </c>
      <c r="F64" s="199"/>
      <c r="G64" s="200"/>
      <c r="H64" s="201"/>
      <c r="I64" s="201"/>
      <c r="J64" s="202"/>
    </row>
    <row r="65" spans="1:10" ht="22.5" customHeight="1" x14ac:dyDescent="0.25">
      <c r="A65" s="228" t="s">
        <v>68</v>
      </c>
      <c r="B65" s="229">
        <v>75</v>
      </c>
      <c r="C65" s="230"/>
      <c r="D65" s="231"/>
      <c r="E65" s="229">
        <v>25</v>
      </c>
      <c r="F65" s="231"/>
      <c r="G65" s="232" t="s">
        <v>69</v>
      </c>
      <c r="H65" s="233"/>
      <c r="I65" s="233"/>
      <c r="J65" s="234"/>
    </row>
    <row r="66" spans="1:10" x14ac:dyDescent="0.25">
      <c r="A66" s="228" t="s">
        <v>57</v>
      </c>
      <c r="B66" s="235">
        <v>100</v>
      </c>
      <c r="C66" s="236"/>
      <c r="D66" s="237"/>
      <c r="E66" s="235" t="s">
        <v>35</v>
      </c>
      <c r="F66" s="237"/>
      <c r="G66" s="238" t="s">
        <v>35</v>
      </c>
      <c r="H66" s="239"/>
      <c r="I66" s="239"/>
      <c r="J66" s="240"/>
    </row>
    <row r="67" spans="1:10" ht="34.5" thickBot="1" x14ac:dyDescent="0.3">
      <c r="A67" s="241" t="s">
        <v>60</v>
      </c>
      <c r="B67" s="242">
        <v>75</v>
      </c>
      <c r="C67" s="243"/>
      <c r="D67" s="244"/>
      <c r="E67" s="242">
        <v>25</v>
      </c>
      <c r="F67" s="244"/>
      <c r="G67" s="245" t="s">
        <v>70</v>
      </c>
      <c r="H67" s="246"/>
      <c r="I67" s="246"/>
      <c r="J67" s="247"/>
    </row>
  </sheetData>
  <mergeCells count="151">
    <mergeCell ref="B67:D67"/>
    <mergeCell ref="E67:F67"/>
    <mergeCell ref="G67:J67"/>
    <mergeCell ref="B65:D65"/>
    <mergeCell ref="E65:F65"/>
    <mergeCell ref="G65:J65"/>
    <mergeCell ref="B66:D66"/>
    <mergeCell ref="E66:F66"/>
    <mergeCell ref="G66:J66"/>
    <mergeCell ref="A62:J62"/>
    <mergeCell ref="B63:D63"/>
    <mergeCell ref="E63:F63"/>
    <mergeCell ref="G63:J64"/>
    <mergeCell ref="B64:D64"/>
    <mergeCell ref="E64:F64"/>
    <mergeCell ref="A60:B60"/>
    <mergeCell ref="C60:D60"/>
    <mergeCell ref="E60:H60"/>
    <mergeCell ref="I60:J61"/>
    <mergeCell ref="A61:B61"/>
    <mergeCell ref="C61:D61"/>
    <mergeCell ref="E61:H61"/>
    <mergeCell ref="A58:B58"/>
    <mergeCell ref="C58:D58"/>
    <mergeCell ref="E58:H58"/>
    <mergeCell ref="I58:J59"/>
    <mergeCell ref="A59:B59"/>
    <mergeCell ref="C59:D59"/>
    <mergeCell ref="E59:H59"/>
    <mergeCell ref="I55:J55"/>
    <mergeCell ref="I56:J56"/>
    <mergeCell ref="A57:B57"/>
    <mergeCell ref="C57:D57"/>
    <mergeCell ref="E57:H57"/>
    <mergeCell ref="I57:J57"/>
    <mergeCell ref="A52:B52"/>
    <mergeCell ref="F52:G52"/>
    <mergeCell ref="A53:B53"/>
    <mergeCell ref="F53:G53"/>
    <mergeCell ref="A55:B56"/>
    <mergeCell ref="C55:D56"/>
    <mergeCell ref="E55:H56"/>
    <mergeCell ref="A48:B48"/>
    <mergeCell ref="A49:B49"/>
    <mergeCell ref="F49:G49"/>
    <mergeCell ref="A50:B50"/>
    <mergeCell ref="F50:G50"/>
    <mergeCell ref="A51:B51"/>
    <mergeCell ref="F51:G51"/>
    <mergeCell ref="A45:B45"/>
    <mergeCell ref="F45:G45"/>
    <mergeCell ref="A46:B46"/>
    <mergeCell ref="F46:G46"/>
    <mergeCell ref="A47:B47"/>
    <mergeCell ref="F47:G47"/>
    <mergeCell ref="A41:B41"/>
    <mergeCell ref="A42:B42"/>
    <mergeCell ref="F42:G42"/>
    <mergeCell ref="A43:B43"/>
    <mergeCell ref="F43:G43"/>
    <mergeCell ref="A44:B44"/>
    <mergeCell ref="F44:G44"/>
    <mergeCell ref="A38:B38"/>
    <mergeCell ref="F38:G38"/>
    <mergeCell ref="A39:B39"/>
    <mergeCell ref="F39:G39"/>
    <mergeCell ref="A40:B40"/>
    <mergeCell ref="F40:G40"/>
    <mergeCell ref="A35:B35"/>
    <mergeCell ref="F35:G35"/>
    <mergeCell ref="A36:B36"/>
    <mergeCell ref="I36:I37"/>
    <mergeCell ref="J36:J37"/>
    <mergeCell ref="A37:B37"/>
    <mergeCell ref="F37:G37"/>
    <mergeCell ref="A32:B32"/>
    <mergeCell ref="F32:G32"/>
    <mergeCell ref="A33:B33"/>
    <mergeCell ref="C33:C34"/>
    <mergeCell ref="D33:D34"/>
    <mergeCell ref="E33:E34"/>
    <mergeCell ref="F33:G34"/>
    <mergeCell ref="A34:B34"/>
    <mergeCell ref="A29:B29"/>
    <mergeCell ref="F29:G29"/>
    <mergeCell ref="A30:B30"/>
    <mergeCell ref="F30:G30"/>
    <mergeCell ref="A31:B31"/>
    <mergeCell ref="F31:G31"/>
    <mergeCell ref="A26:B26"/>
    <mergeCell ref="F26:G26"/>
    <mergeCell ref="A27:B27"/>
    <mergeCell ref="F27:G27"/>
    <mergeCell ref="A28:B28"/>
    <mergeCell ref="F28:G28"/>
    <mergeCell ref="A23:B23"/>
    <mergeCell ref="F23:G23"/>
    <mergeCell ref="A24:B24"/>
    <mergeCell ref="F24:G24"/>
    <mergeCell ref="A25:B25"/>
    <mergeCell ref="F25:G25"/>
    <mergeCell ref="A20:B20"/>
    <mergeCell ref="F20:G20"/>
    <mergeCell ref="A21:B21"/>
    <mergeCell ref="F21:G21"/>
    <mergeCell ref="A22:B22"/>
    <mergeCell ref="F22:G22"/>
    <mergeCell ref="A17:B17"/>
    <mergeCell ref="F17:G17"/>
    <mergeCell ref="A18:B18"/>
    <mergeCell ref="F18:G18"/>
    <mergeCell ref="A19:B19"/>
    <mergeCell ref="F19:G19"/>
    <mergeCell ref="A15:B15"/>
    <mergeCell ref="C15:D15"/>
    <mergeCell ref="F15:H15"/>
    <mergeCell ref="A16:B16"/>
    <mergeCell ref="C16:D16"/>
    <mergeCell ref="F16:H16"/>
    <mergeCell ref="A13:B13"/>
    <mergeCell ref="C13:D13"/>
    <mergeCell ref="F13:H13"/>
    <mergeCell ref="A14:B14"/>
    <mergeCell ref="C14:D14"/>
    <mergeCell ref="F14:H14"/>
    <mergeCell ref="A11:B11"/>
    <mergeCell ref="C11:D11"/>
    <mergeCell ref="F11:H11"/>
    <mergeCell ref="A12:B12"/>
    <mergeCell ref="C12:D12"/>
    <mergeCell ref="F12:H12"/>
    <mergeCell ref="A9:B9"/>
    <mergeCell ref="C9:D9"/>
    <mergeCell ref="F9:H9"/>
    <mergeCell ref="A10:B10"/>
    <mergeCell ref="C10:D10"/>
    <mergeCell ref="F10:H10"/>
    <mergeCell ref="A4:B8"/>
    <mergeCell ref="C4:D8"/>
    <mergeCell ref="E4:H8"/>
    <mergeCell ref="I4:J4"/>
    <mergeCell ref="I5:J5"/>
    <mergeCell ref="I6:J6"/>
    <mergeCell ref="I7:J7"/>
    <mergeCell ref="I8:J8"/>
    <mergeCell ref="A1:J1"/>
    <mergeCell ref="A2:J2"/>
    <mergeCell ref="A3:B3"/>
    <mergeCell ref="C3:D3"/>
    <mergeCell ref="E3:H3"/>
    <mergeCell ref="I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estacionometros1</dc:creator>
  <cp:lastModifiedBy>estacionometros1</cp:lastModifiedBy>
  <dcterms:created xsi:type="dcterms:W3CDTF">2020-07-27T16:33:04Z</dcterms:created>
  <dcterms:modified xsi:type="dcterms:W3CDTF">2020-07-27T16:34:57Z</dcterms:modified>
</cp:coreProperties>
</file>